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20" yWindow="90" windowWidth="10515" windowHeight="9525"/>
  </bookViews>
  <sheets>
    <sheet name="Plan1" sheetId="3" r:id="rId1"/>
    <sheet name="Plan2" sheetId="5" r:id="rId2"/>
    <sheet name="Plan3" sheetId="4" r:id="rId3"/>
  </sheets>
  <definedNames>
    <definedName name="_xlnm.Print_Area" localSheetId="0">Plan1!$A$1:$I$50</definedName>
  </definedNames>
  <calcPr calcId="124519"/>
</workbook>
</file>

<file path=xl/calcChain.xml><?xml version="1.0" encoding="utf-8"?>
<calcChain xmlns="http://schemas.openxmlformats.org/spreadsheetml/2006/main">
  <c r="A10" i="3"/>
  <c r="I25"/>
  <c r="H24"/>
  <c r="I24" s="1"/>
  <c r="A25"/>
  <c r="I30" l="1"/>
  <c r="I29"/>
  <c r="I28"/>
  <c r="I27"/>
  <c r="I26"/>
  <c r="I31" l="1"/>
  <c r="I32" s="1"/>
</calcChain>
</file>

<file path=xl/sharedStrings.xml><?xml version="1.0" encoding="utf-8"?>
<sst xmlns="http://schemas.openxmlformats.org/spreadsheetml/2006/main" count="54" uniqueCount="50">
  <si>
    <t>UNIDADE SOLICITANTE:</t>
  </si>
  <si>
    <t>Data: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</si>
  <si>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</si>
  <si>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</si>
  <si>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</si>
  <si>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</si>
  <si>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</si>
  <si>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</si>
  <si>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</si>
  <si>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</si>
  <si>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</si>
  <si>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____/____/________</t>
  </si>
  <si>
    <t>Autorizo a aquisição, obedecidas às formalidades legais.</t>
  </si>
  <si>
    <t>Item PE</t>
  </si>
  <si>
    <t>Valor Total</t>
  </si>
  <si>
    <t>Valor Unitário</t>
  </si>
  <si>
    <t>Descrição Simplificada</t>
  </si>
  <si>
    <t>CNPJ/Nome do Fornecedor:</t>
  </si>
  <si>
    <t>Total do Pedido:</t>
  </si>
  <si>
    <t>SOLICITANTE</t>
  </si>
  <si>
    <t>DMP</t>
  </si>
  <si>
    <t>Nome/Função/Cargo</t>
  </si>
  <si>
    <t>Carimbo</t>
  </si>
  <si>
    <t>Total por Fornecedor:</t>
  </si>
  <si>
    <t>Contrato nº:</t>
  </si>
  <si>
    <t>SOLICITAÇÃO DE SERVIÇO POR CONTRATO</t>
  </si>
  <si>
    <t>Solicitação nº:</t>
  </si>
  <si>
    <t>Item</t>
  </si>
  <si>
    <t>Objeto</t>
  </si>
  <si>
    <t>Empresa</t>
  </si>
  <si>
    <t>Valor Únit</t>
  </si>
  <si>
    <t>Contrato</t>
  </si>
  <si>
    <t>Unidade Solicitante:</t>
  </si>
  <si>
    <t>Responsável pelo Serviço (Nome Completo/Cargo e SIAPE):</t>
  </si>
  <si>
    <t>Telefone para contato:</t>
  </si>
  <si>
    <t>E-mail:</t>
  </si>
  <si>
    <t>DADOS DO SOLICITANTE</t>
  </si>
  <si>
    <t>DADOS DO SERVIÇO</t>
  </si>
  <si>
    <t>Serviços</t>
  </si>
  <si>
    <t>Desinsetização/Descupinização</t>
  </si>
  <si>
    <t>Desratização</t>
  </si>
  <si>
    <t xml:space="preserve">Serviço de Desinsetização e ou Descupinização </t>
  </si>
  <si>
    <t>Empresa Barbosa, Arruda e Pereira Ltda-ME</t>
  </si>
  <si>
    <t>Empresa Maristela Brondani Aquilla - ME</t>
  </si>
  <si>
    <t>Contrato 20/2016 - Empresa Barbosa, Arruda e Pereira Ltda-ME</t>
  </si>
  <si>
    <t>Contrato 19/2016 - Empresa Maristela Brondani Aquilla - ME</t>
  </si>
  <si>
    <t>Metragem</t>
  </si>
  <si>
    <t>Justificativa da Solicitação:</t>
  </si>
  <si>
    <t>Local de Execução do Serviço:</t>
  </si>
  <si>
    <t>Serviço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</si>
</sst>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3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/>
    <xf numFmtId="44" fontId="8" fillId="0" borderId="31" xfId="0" applyNumberFormat="1" applyFont="1" applyBorder="1"/>
    <xf numFmtId="0" fontId="0" fillId="0" borderId="30" xfId="0" applyBorder="1" applyAlignment="1">
      <alignment horizontal="center"/>
    </xf>
    <xf numFmtId="0" fontId="0" fillId="0" borderId="30" xfId="0" applyBorder="1"/>
    <xf numFmtId="44" fontId="9" fillId="0" borderId="31" xfId="0" applyNumberFormat="1" applyFont="1" applyBorder="1"/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44" fontId="0" fillId="0" borderId="0" xfId="0" applyNumberFormat="1"/>
    <xf numFmtId="0" fontId="0" fillId="0" borderId="0" xfId="0" applyAlignment="1">
      <alignment vertical="center"/>
    </xf>
    <xf numFmtId="44" fontId="7" fillId="0" borderId="1" xfId="1" applyFont="1" applyBorder="1" applyAlignment="1"/>
    <xf numFmtId="44" fontId="9" fillId="0" borderId="4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8" xfId="0" applyBorder="1"/>
    <xf numFmtId="0" fontId="0" fillId="0" borderId="11" xfId="0" applyBorder="1" applyAlignment="1"/>
    <xf numFmtId="0" fontId="2" fillId="2" borderId="2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6</xdr:row>
      <xdr:rowOff>0</xdr:rowOff>
    </xdr:to>
    <xdr:pic>
      <xdr:nvPicPr>
        <xdr:cNvPr id="3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607143" cy="11430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67"/>
  <sheetViews>
    <sheetView tabSelected="1" zoomScale="85" zoomScaleNormal="85" workbookViewId="0">
      <selection activeCell="A35" sqref="A35:D35"/>
    </sheetView>
  </sheetViews>
  <sheetFormatPr defaultRowHeight="15"/>
  <cols>
    <col min="1" max="1" width="17.5703125" customWidth="1"/>
    <col min="2" max="2" width="45.140625" customWidth="1"/>
    <col min="3" max="3" width="24" customWidth="1"/>
    <col min="4" max="4" width="22.28515625" style="9" hidden="1" customWidth="1"/>
    <col min="5" max="5" width="27.85546875" style="9" hidden="1" customWidth="1"/>
    <col min="6" max="6" width="11.7109375" hidden="1" customWidth="1"/>
    <col min="7" max="7" width="17.5703125" hidden="1" customWidth="1"/>
    <col min="8" max="8" width="26.42578125" customWidth="1"/>
    <col min="9" max="9" width="28.140625" customWidth="1"/>
    <col min="10" max="10" width="10.7109375" bestFit="1" customWidth="1"/>
  </cols>
  <sheetData>
    <row r="1" spans="1:9">
      <c r="A1" s="28"/>
      <c r="B1" s="29"/>
      <c r="C1" s="29"/>
      <c r="D1" s="30"/>
      <c r="E1" s="30"/>
      <c r="F1" s="29"/>
      <c r="G1" s="29"/>
      <c r="H1" s="29"/>
      <c r="I1" s="31"/>
    </row>
    <row r="2" spans="1:9">
      <c r="A2" s="32"/>
      <c r="B2" s="2"/>
      <c r="C2" s="2"/>
      <c r="D2" s="15"/>
      <c r="E2" s="15"/>
      <c r="F2" s="2"/>
      <c r="G2" s="2"/>
      <c r="H2" s="2"/>
      <c r="I2" s="33"/>
    </row>
    <row r="3" spans="1:9">
      <c r="A3" s="32"/>
      <c r="B3" s="2"/>
      <c r="C3" s="2"/>
      <c r="D3" s="15"/>
      <c r="E3" s="15"/>
      <c r="F3" s="2"/>
      <c r="G3" s="2"/>
      <c r="H3" s="2"/>
      <c r="I3" s="33"/>
    </row>
    <row r="4" spans="1:9">
      <c r="A4" s="32"/>
      <c r="B4" s="2"/>
      <c r="C4" s="2"/>
      <c r="D4" s="15"/>
      <c r="E4" s="15"/>
      <c r="F4" s="2"/>
      <c r="G4" s="2"/>
      <c r="H4" s="2"/>
      <c r="I4" s="33"/>
    </row>
    <row r="5" spans="1:9">
      <c r="A5" s="32"/>
      <c r="B5" s="2"/>
      <c r="C5" s="2"/>
      <c r="D5" s="15"/>
      <c r="E5" s="15"/>
      <c r="F5" s="2"/>
      <c r="G5" s="2"/>
      <c r="H5" s="2"/>
      <c r="I5" s="33"/>
    </row>
    <row r="6" spans="1:9">
      <c r="A6" s="32"/>
      <c r="B6" s="2"/>
      <c r="C6" s="2"/>
      <c r="D6" s="15"/>
      <c r="E6" s="15"/>
      <c r="F6" s="2"/>
      <c r="G6" s="2"/>
      <c r="H6" s="2"/>
      <c r="I6" s="33"/>
    </row>
    <row r="7" spans="1:9">
      <c r="A7" s="60" t="s">
        <v>25</v>
      </c>
      <c r="B7" s="61"/>
      <c r="C7" s="61"/>
      <c r="D7" s="61"/>
      <c r="E7" s="61"/>
      <c r="F7" s="61"/>
      <c r="G7" s="61"/>
      <c r="H7" s="61"/>
      <c r="I7" s="62"/>
    </row>
    <row r="8" spans="1:9">
      <c r="A8" s="63" t="s">
        <v>0</v>
      </c>
      <c r="B8" s="64"/>
      <c r="C8" s="64"/>
      <c r="D8" s="64"/>
      <c r="E8" s="64"/>
      <c r="F8" s="64"/>
      <c r="G8" s="64"/>
      <c r="H8" s="64"/>
      <c r="I8" s="65"/>
    </row>
    <row r="9" spans="1:9">
      <c r="A9" s="66" t="s">
        <v>24</v>
      </c>
      <c r="B9" s="67"/>
      <c r="C9" s="67"/>
      <c r="D9" s="67"/>
      <c r="E9" s="68"/>
      <c r="F9" s="69" t="s">
        <v>2</v>
      </c>
      <c r="G9" s="68"/>
      <c r="H9" s="69" t="s">
        <v>26</v>
      </c>
      <c r="I9" s="70"/>
    </row>
    <row r="10" spans="1:9" ht="31.5" customHeight="1">
      <c r="A10" s="77" t="str">
        <f>IF(B25=E66,H66,H67)</f>
        <v>Contrato 19/2016 - Empresa Maristela Brondani Aquilla - ME</v>
      </c>
      <c r="B10" s="78"/>
      <c r="C10" s="78"/>
      <c r="D10" s="78"/>
      <c r="E10" s="79"/>
      <c r="F10" s="74"/>
      <c r="G10" s="80"/>
      <c r="H10" s="74"/>
      <c r="I10" s="76"/>
    </row>
    <row r="11" spans="1:9">
      <c r="A11" s="81" t="s">
        <v>3</v>
      </c>
      <c r="B11" s="82"/>
      <c r="C11" s="82"/>
      <c r="D11" s="82"/>
      <c r="E11" s="83"/>
      <c r="F11" s="84" t="s">
        <v>9</v>
      </c>
      <c r="G11" s="82"/>
      <c r="H11" s="82"/>
      <c r="I11" s="85"/>
    </row>
    <row r="12" spans="1:9">
      <c r="A12" s="86" t="s">
        <v>4</v>
      </c>
      <c r="B12" s="87"/>
      <c r="C12" s="87"/>
      <c r="D12" s="87"/>
      <c r="E12" s="88"/>
      <c r="F12" s="89" t="s">
        <v>12</v>
      </c>
      <c r="G12" s="90"/>
      <c r="H12" s="90"/>
      <c r="I12" s="91"/>
    </row>
    <row r="13" spans="1:9">
      <c r="A13" s="34"/>
      <c r="B13" s="10"/>
      <c r="C13" s="10"/>
      <c r="D13" s="10"/>
      <c r="E13" s="11"/>
      <c r="F13" s="89"/>
      <c r="G13" s="90"/>
      <c r="H13" s="90"/>
      <c r="I13" s="91"/>
    </row>
    <row r="14" spans="1:9">
      <c r="A14" s="86" t="s">
        <v>5</v>
      </c>
      <c r="B14" s="87"/>
      <c r="C14" s="87"/>
      <c r="D14" s="87"/>
      <c r="E14" s="88"/>
      <c r="F14" s="89"/>
      <c r="G14" s="90"/>
      <c r="H14" s="90"/>
      <c r="I14" s="91"/>
    </row>
    <row r="15" spans="1:9">
      <c r="A15" s="34"/>
      <c r="B15" s="10"/>
      <c r="C15" s="10"/>
      <c r="D15" s="10"/>
      <c r="E15" s="11"/>
      <c r="F15" s="12"/>
      <c r="G15" s="13"/>
      <c r="H15" s="13"/>
      <c r="I15" s="35"/>
    </row>
    <row r="16" spans="1:9">
      <c r="A16" s="86" t="s">
        <v>6</v>
      </c>
      <c r="B16" s="87"/>
      <c r="C16" s="87"/>
      <c r="D16" s="87"/>
      <c r="E16" s="88"/>
      <c r="F16" s="3"/>
      <c r="G16" s="1"/>
      <c r="H16" s="1"/>
      <c r="I16" s="33"/>
    </row>
    <row r="17" spans="1:10" ht="15" customHeight="1">
      <c r="A17" s="34"/>
      <c r="B17" s="10"/>
      <c r="C17" s="10"/>
      <c r="D17" s="10"/>
      <c r="E17" s="11"/>
      <c r="F17" s="3"/>
      <c r="G17" s="2"/>
      <c r="H17" s="2"/>
      <c r="I17" s="33"/>
    </row>
    <row r="18" spans="1:10">
      <c r="A18" s="86" t="s">
        <v>7</v>
      </c>
      <c r="B18" s="87"/>
      <c r="C18" s="87"/>
      <c r="D18" s="87"/>
      <c r="E18" s="88"/>
      <c r="F18" s="92" t="s">
        <v>10</v>
      </c>
      <c r="G18" s="93"/>
      <c r="H18" s="93"/>
      <c r="I18" s="94"/>
    </row>
    <row r="19" spans="1:10">
      <c r="A19" s="34"/>
      <c r="B19" s="10"/>
      <c r="C19" s="10"/>
      <c r="D19" s="10"/>
      <c r="E19" s="11"/>
      <c r="F19" s="14"/>
      <c r="G19" s="15"/>
      <c r="H19" s="15"/>
      <c r="I19" s="36"/>
    </row>
    <row r="20" spans="1:10">
      <c r="A20" s="71" t="s">
        <v>8</v>
      </c>
      <c r="B20" s="72"/>
      <c r="C20" s="72"/>
      <c r="D20" s="72"/>
      <c r="E20" s="73"/>
      <c r="F20" s="74" t="s">
        <v>1</v>
      </c>
      <c r="G20" s="75"/>
      <c r="H20" s="75" t="s">
        <v>11</v>
      </c>
      <c r="I20" s="76"/>
    </row>
    <row r="21" spans="1:10">
      <c r="A21" s="32"/>
      <c r="B21" s="2"/>
      <c r="C21" s="2"/>
      <c r="D21" s="2"/>
      <c r="E21" s="2"/>
      <c r="F21" s="2"/>
      <c r="G21" s="2"/>
      <c r="H21" s="2"/>
      <c r="I21" s="33"/>
    </row>
    <row r="22" spans="1:10">
      <c r="A22" s="37" t="s">
        <v>13</v>
      </c>
      <c r="B22" s="57" t="s">
        <v>49</v>
      </c>
      <c r="C22" s="52" t="s">
        <v>46</v>
      </c>
      <c r="D22" s="125" t="s">
        <v>16</v>
      </c>
      <c r="E22" s="126"/>
      <c r="F22" s="126"/>
      <c r="G22" s="127"/>
      <c r="H22" s="4" t="s">
        <v>15</v>
      </c>
      <c r="I22" s="43" t="s">
        <v>14</v>
      </c>
    </row>
    <row r="23" spans="1:10">
      <c r="A23" s="38"/>
      <c r="B23" s="7"/>
      <c r="C23" s="5"/>
      <c r="D23" s="95"/>
      <c r="E23" s="96"/>
      <c r="F23" s="96"/>
      <c r="G23" s="96"/>
      <c r="H23" s="96"/>
      <c r="I23" s="97"/>
    </row>
    <row r="24" spans="1:10" ht="18.75">
      <c r="A24" s="38" t="s">
        <v>17</v>
      </c>
      <c r="B24" s="7"/>
      <c r="C24" s="100"/>
      <c r="D24" s="101"/>
      <c r="E24" s="101"/>
      <c r="F24" s="101"/>
      <c r="G24" s="102"/>
      <c r="H24" s="6">
        <f>IF(B25=E66,F66,F67)</f>
        <v>0.2</v>
      </c>
      <c r="I24" s="39">
        <f>H24*C25</f>
        <v>2</v>
      </c>
      <c r="J24" s="48"/>
    </row>
    <row r="25" spans="1:10" ht="27.75" customHeight="1">
      <c r="A25" s="40">
        <f>IF(B25=E66,A66,A67)</f>
        <v>2</v>
      </c>
      <c r="B25" s="27" t="s">
        <v>40</v>
      </c>
      <c r="C25" s="27">
        <v>10</v>
      </c>
      <c r="D25" s="122"/>
      <c r="E25" s="123"/>
      <c r="F25" s="123"/>
      <c r="G25" s="124"/>
      <c r="H25" s="50"/>
      <c r="I25" s="39">
        <f>H25*C26</f>
        <v>0</v>
      </c>
    </row>
    <row r="26" spans="1:10" ht="18.75">
      <c r="A26" s="41"/>
      <c r="B26" s="5"/>
      <c r="C26" s="5"/>
      <c r="D26" s="122"/>
      <c r="E26" s="123"/>
      <c r="F26" s="123"/>
      <c r="G26" s="124"/>
      <c r="H26" s="6"/>
      <c r="I26" s="39">
        <f>C26*H26</f>
        <v>0</v>
      </c>
    </row>
    <row r="27" spans="1:10" ht="18.75">
      <c r="A27" s="41"/>
      <c r="B27" s="5"/>
      <c r="C27" s="5"/>
      <c r="D27" s="122"/>
      <c r="E27" s="123"/>
      <c r="F27" s="123"/>
      <c r="G27" s="124"/>
      <c r="H27" s="6"/>
      <c r="I27" s="39">
        <f>C27*H27</f>
        <v>0</v>
      </c>
    </row>
    <row r="28" spans="1:10" ht="18.75">
      <c r="A28" s="41"/>
      <c r="B28" s="5"/>
      <c r="C28" s="5"/>
      <c r="D28" s="122"/>
      <c r="E28" s="123"/>
      <c r="F28" s="123"/>
      <c r="G28" s="124"/>
      <c r="H28" s="6"/>
      <c r="I28" s="39">
        <f>C28*H28</f>
        <v>0</v>
      </c>
    </row>
    <row r="29" spans="1:10" ht="18.75">
      <c r="A29" s="41"/>
      <c r="B29" s="5"/>
      <c r="C29" s="5"/>
      <c r="D29" s="122"/>
      <c r="E29" s="123"/>
      <c r="F29" s="123"/>
      <c r="G29" s="124"/>
      <c r="H29" s="6"/>
      <c r="I29" s="39">
        <f>C29*H29</f>
        <v>0</v>
      </c>
    </row>
    <row r="30" spans="1:10" ht="18.75">
      <c r="A30" s="41"/>
      <c r="B30" s="5"/>
      <c r="C30" s="5"/>
      <c r="D30" s="122"/>
      <c r="E30" s="123"/>
      <c r="F30" s="123"/>
      <c r="G30" s="124"/>
      <c r="H30" s="6"/>
      <c r="I30" s="39">
        <f>C30*H30</f>
        <v>0</v>
      </c>
    </row>
    <row r="31" spans="1:10" ht="18.75">
      <c r="A31" s="98" t="s">
        <v>23</v>
      </c>
      <c r="B31" s="99"/>
      <c r="C31" s="99"/>
      <c r="D31" s="99"/>
      <c r="E31" s="99"/>
      <c r="F31" s="99"/>
      <c r="G31" s="99"/>
      <c r="H31" s="99"/>
      <c r="I31" s="42">
        <f>SUM(I24:I30)</f>
        <v>2</v>
      </c>
    </row>
    <row r="32" spans="1:10" ht="19.5" thickBot="1">
      <c r="A32" s="103" t="s">
        <v>18</v>
      </c>
      <c r="B32" s="104"/>
      <c r="C32" s="104"/>
      <c r="D32" s="104"/>
      <c r="E32" s="104"/>
      <c r="F32" s="104"/>
      <c r="G32" s="104"/>
      <c r="H32" s="104"/>
      <c r="I32" s="51">
        <f>I31</f>
        <v>2</v>
      </c>
    </row>
    <row r="33" spans="1:9" ht="18.75" customHeight="1" thickBot="1">
      <c r="A33" s="113" t="s">
        <v>36</v>
      </c>
      <c r="B33" s="114"/>
      <c r="C33" s="114"/>
      <c r="D33" s="114"/>
      <c r="E33" s="114"/>
      <c r="F33" s="114"/>
      <c r="G33" s="114"/>
      <c r="H33" s="114"/>
      <c r="I33" s="115"/>
    </row>
    <row r="34" spans="1:9" ht="22.5" customHeight="1">
      <c r="A34" s="130" t="s">
        <v>33</v>
      </c>
      <c r="B34" s="131"/>
      <c r="C34" s="131"/>
      <c r="D34" s="132"/>
      <c r="E34" s="135"/>
      <c r="F34" s="136"/>
      <c r="G34" s="136"/>
      <c r="H34" s="136"/>
      <c r="I34" s="137"/>
    </row>
    <row r="35" spans="1:9" ht="22.5" customHeight="1">
      <c r="A35" s="116" t="s">
        <v>32</v>
      </c>
      <c r="B35" s="117"/>
      <c r="C35" s="117"/>
      <c r="D35" s="133"/>
      <c r="E35" s="138"/>
      <c r="F35" s="120"/>
      <c r="G35" s="120"/>
      <c r="H35" s="120"/>
      <c r="I35" s="121"/>
    </row>
    <row r="36" spans="1:9" ht="22.5" customHeight="1">
      <c r="A36" s="116" t="s">
        <v>34</v>
      </c>
      <c r="B36" s="117"/>
      <c r="C36" s="117"/>
      <c r="D36" s="117"/>
      <c r="E36" s="99"/>
      <c r="F36" s="99"/>
      <c r="G36" s="99"/>
      <c r="H36" s="99"/>
      <c r="I36" s="142"/>
    </row>
    <row r="37" spans="1:9" ht="22.5" customHeight="1" thickBot="1">
      <c r="A37" s="118" t="s">
        <v>35</v>
      </c>
      <c r="B37" s="119"/>
      <c r="C37" s="119"/>
      <c r="D37" s="134"/>
      <c r="E37" s="139"/>
      <c r="F37" s="140"/>
      <c r="G37" s="140"/>
      <c r="H37" s="140"/>
      <c r="I37" s="141"/>
    </row>
    <row r="38" spans="1:9" ht="19.5" thickBot="1">
      <c r="A38" s="128" t="s">
        <v>37</v>
      </c>
      <c r="B38" s="129"/>
      <c r="C38" s="129"/>
      <c r="D38" s="129"/>
      <c r="E38" s="114"/>
      <c r="F38" s="114"/>
      <c r="G38" s="114"/>
      <c r="H38" s="114"/>
      <c r="I38" s="115"/>
    </row>
    <row r="39" spans="1:9" ht="24.75" customHeight="1">
      <c r="A39" s="105" t="s">
        <v>48</v>
      </c>
      <c r="B39" s="106"/>
      <c r="C39" s="106"/>
      <c r="D39" s="107"/>
      <c r="E39" s="75"/>
      <c r="F39" s="75"/>
      <c r="G39" s="75"/>
      <c r="H39" s="75"/>
      <c r="I39" s="76"/>
    </row>
    <row r="40" spans="1:9" ht="139.5" customHeight="1" thickBot="1">
      <c r="A40" s="108" t="s">
        <v>47</v>
      </c>
      <c r="B40" s="109"/>
      <c r="C40" s="109"/>
      <c r="D40" s="109"/>
      <c r="E40" s="111"/>
      <c r="F40" s="111"/>
      <c r="G40" s="111"/>
      <c r="H40" s="111"/>
      <c r="I40" s="112"/>
    </row>
    <row r="41" spans="1:9" ht="15.75" thickBot="1">
      <c r="A41" s="32"/>
      <c r="B41" s="2"/>
      <c r="C41" s="2"/>
      <c r="D41" s="2"/>
      <c r="E41" s="2"/>
      <c r="F41" s="2"/>
      <c r="G41" s="2"/>
      <c r="H41" s="2"/>
      <c r="I41" s="33"/>
    </row>
    <row r="42" spans="1:9">
      <c r="A42" s="28"/>
      <c r="B42" s="29"/>
      <c r="C42" s="29"/>
      <c r="D42" s="29"/>
      <c r="E42" s="58"/>
      <c r="F42" s="29"/>
      <c r="G42" s="29"/>
      <c r="H42" s="29"/>
      <c r="I42" s="31"/>
    </row>
    <row r="43" spans="1:9">
      <c r="A43" s="110" t="s">
        <v>19</v>
      </c>
      <c r="B43" s="93"/>
      <c r="C43" s="93"/>
      <c r="D43" s="93"/>
      <c r="E43" s="59"/>
      <c r="F43" s="93" t="s">
        <v>20</v>
      </c>
      <c r="G43" s="93"/>
      <c r="H43" s="93"/>
      <c r="I43" s="94"/>
    </row>
    <row r="44" spans="1:9">
      <c r="A44" s="56"/>
      <c r="B44" s="54"/>
      <c r="C44" s="54"/>
      <c r="D44" s="54"/>
      <c r="E44" s="53"/>
      <c r="F44" s="54"/>
      <c r="G44" s="54"/>
      <c r="H44" s="54"/>
      <c r="I44" s="55"/>
    </row>
    <row r="45" spans="1:9">
      <c r="A45" s="56"/>
      <c r="B45" s="54"/>
      <c r="C45" s="54"/>
      <c r="D45" s="54"/>
      <c r="E45" s="53"/>
      <c r="F45" s="54"/>
      <c r="G45" s="54"/>
      <c r="H45" s="54"/>
      <c r="I45" s="55"/>
    </row>
    <row r="46" spans="1:9" ht="15" customHeight="1">
      <c r="A46" s="32"/>
      <c r="B46" s="2"/>
      <c r="C46" s="2"/>
      <c r="D46" s="2"/>
      <c r="E46" s="3"/>
      <c r="F46" s="2"/>
      <c r="G46" s="2"/>
      <c r="H46" s="2"/>
      <c r="I46" s="33"/>
    </row>
    <row r="47" spans="1:9" ht="15" customHeight="1">
      <c r="A47" s="32"/>
      <c r="B47" s="1"/>
      <c r="C47" s="2"/>
      <c r="D47" s="2"/>
      <c r="E47" s="3"/>
      <c r="F47" s="2"/>
      <c r="G47" s="1"/>
      <c r="H47" s="1"/>
      <c r="I47" s="33"/>
    </row>
    <row r="48" spans="1:9">
      <c r="A48" s="32"/>
      <c r="B48" s="54" t="s">
        <v>21</v>
      </c>
      <c r="C48" s="54"/>
      <c r="D48" s="54"/>
      <c r="E48" s="3"/>
      <c r="F48" s="2"/>
      <c r="G48" s="82" t="s">
        <v>21</v>
      </c>
      <c r="H48" s="82"/>
      <c r="I48" s="33"/>
    </row>
    <row r="49" spans="1:9">
      <c r="A49" s="32"/>
      <c r="B49" s="54" t="s">
        <v>22</v>
      </c>
      <c r="C49" s="54"/>
      <c r="D49" s="54"/>
      <c r="E49" s="3"/>
      <c r="F49" s="2"/>
      <c r="G49" s="93" t="s">
        <v>22</v>
      </c>
      <c r="H49" s="93"/>
      <c r="I49" s="33"/>
    </row>
    <row r="50" spans="1:9" ht="15.75" thickBot="1">
      <c r="A50" s="44"/>
      <c r="B50" s="45"/>
      <c r="C50" s="45"/>
      <c r="D50" s="45"/>
      <c r="E50" s="46"/>
      <c r="F50" s="45"/>
      <c r="G50" s="45"/>
      <c r="H50" s="45"/>
      <c r="I50" s="47"/>
    </row>
    <row r="52" spans="1:9" ht="15" customHeight="1"/>
    <row r="65" spans="1:9" ht="15.75" hidden="1" thickBot="1">
      <c r="A65" s="21" t="s">
        <v>27</v>
      </c>
      <c r="B65" s="26"/>
      <c r="C65" s="22" t="s">
        <v>28</v>
      </c>
      <c r="D65" s="22"/>
      <c r="E65" s="22" t="s">
        <v>38</v>
      </c>
      <c r="F65" s="22" t="s">
        <v>30</v>
      </c>
      <c r="G65" s="23" t="s">
        <v>29</v>
      </c>
      <c r="H65" s="24" t="s">
        <v>31</v>
      </c>
    </row>
    <row r="66" spans="1:9" ht="49.5" hidden="1" customHeight="1">
      <c r="A66" s="18">
        <v>1</v>
      </c>
      <c r="B66" s="18"/>
      <c r="C66" s="19" t="s">
        <v>41</v>
      </c>
      <c r="D66" s="19"/>
      <c r="E66" s="19" t="s">
        <v>39</v>
      </c>
      <c r="F66" s="20">
        <v>0.94</v>
      </c>
      <c r="G66" s="18" t="s">
        <v>42</v>
      </c>
      <c r="H66" s="25" t="s">
        <v>44</v>
      </c>
      <c r="I66" s="49"/>
    </row>
    <row r="67" spans="1:9" ht="42.75" hidden="1" customHeight="1">
      <c r="A67" s="8">
        <v>2</v>
      </c>
      <c r="B67" s="8"/>
      <c r="C67" s="17" t="s">
        <v>40</v>
      </c>
      <c r="D67" s="17"/>
      <c r="E67" s="17" t="s">
        <v>40</v>
      </c>
      <c r="F67" s="16">
        <v>0.2</v>
      </c>
      <c r="G67" s="18" t="s">
        <v>43</v>
      </c>
      <c r="H67" s="25" t="s">
        <v>45</v>
      </c>
      <c r="I67" s="49"/>
    </row>
  </sheetData>
  <sheetProtection selectLockedCells="1"/>
  <protectedRanges>
    <protectedRange sqref="E39:I40" name="Intervalo11"/>
    <protectedRange sqref="E34:I37" name="Intervalo10"/>
    <protectedRange sqref="F10:G10" name="Intervalo1"/>
    <protectedRange sqref="H10" name="Intervalo2"/>
    <protectedRange sqref="D12" name="Intervalo3"/>
    <protectedRange sqref="D14" name="Intervalo4"/>
    <protectedRange sqref="D16" name="Intervalo5"/>
    <protectedRange sqref="D18" name="Intervalo6"/>
    <protectedRange sqref="D20" name="Intervalo7"/>
    <protectedRange sqref="B25" name="Intervalo8"/>
    <protectedRange sqref="C25" name="Intervalo9"/>
  </protectedRanges>
  <mergeCells count="54">
    <mergeCell ref="G48:H48"/>
    <mergeCell ref="F43:I43"/>
    <mergeCell ref="A33:I33"/>
    <mergeCell ref="A38:I38"/>
    <mergeCell ref="A34:D34"/>
    <mergeCell ref="E34:I34"/>
    <mergeCell ref="A35:D35"/>
    <mergeCell ref="A37:D37"/>
    <mergeCell ref="A36:D36"/>
    <mergeCell ref="E35:I35"/>
    <mergeCell ref="E36:I36"/>
    <mergeCell ref="E37:I37"/>
    <mergeCell ref="G49:H49"/>
    <mergeCell ref="D23:I23"/>
    <mergeCell ref="D25:G25"/>
    <mergeCell ref="D26:G26"/>
    <mergeCell ref="A31:H31"/>
    <mergeCell ref="C24:G24"/>
    <mergeCell ref="A32:H32"/>
    <mergeCell ref="A39:D39"/>
    <mergeCell ref="E39:I39"/>
    <mergeCell ref="A40:D40"/>
    <mergeCell ref="D27:G27"/>
    <mergeCell ref="D28:G28"/>
    <mergeCell ref="D29:G29"/>
    <mergeCell ref="D30:G30"/>
    <mergeCell ref="A43:D43"/>
    <mergeCell ref="E40:I40"/>
    <mergeCell ref="A16:C16"/>
    <mergeCell ref="D16:E16"/>
    <mergeCell ref="A18:C18"/>
    <mergeCell ref="D18:E18"/>
    <mergeCell ref="F18:I18"/>
    <mergeCell ref="A12:C12"/>
    <mergeCell ref="D12:E12"/>
    <mergeCell ref="F12:I14"/>
    <mergeCell ref="A14:C14"/>
    <mergeCell ref="D14:E14"/>
    <mergeCell ref="D22:G22"/>
    <mergeCell ref="A7:I7"/>
    <mergeCell ref="A8:C8"/>
    <mergeCell ref="D8:I8"/>
    <mergeCell ref="A9:E9"/>
    <mergeCell ref="F9:G9"/>
    <mergeCell ref="H9:I9"/>
    <mergeCell ref="A20:C20"/>
    <mergeCell ref="D20:E20"/>
    <mergeCell ref="F20:G20"/>
    <mergeCell ref="H20:I20"/>
    <mergeCell ref="A10:E10"/>
    <mergeCell ref="F10:G10"/>
    <mergeCell ref="H10:I10"/>
    <mergeCell ref="A11:E11"/>
    <mergeCell ref="F11:I11"/>
  </mergeCells>
  <dataValidations count="1">
    <dataValidation type="list" allowBlank="1" showInputMessage="1" showErrorMessage="1" sqref="B25">
      <formula1>$E$66:$E$67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39" scale="50" orientation="portrait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>
      <selection sqref="A1:XFD1048576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Elias</cp:lastModifiedBy>
  <cp:lastPrinted>2016-10-10T17:45:04Z</cp:lastPrinted>
  <dcterms:created xsi:type="dcterms:W3CDTF">2013-06-10T13:28:51Z</dcterms:created>
  <dcterms:modified xsi:type="dcterms:W3CDTF">2017-05-25T17:57:16Z</dcterms:modified>
</cp:coreProperties>
</file>