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fileSharing userName="Eliara" reservationPassword="DC90"/>
  <workbookPr codeName="EstaPasta_de_trabalho"/>
  <bookViews>
    <workbookView xWindow="0" yWindow="30" windowWidth="15480" windowHeight="10170" tabRatio="207"/>
  </bookViews>
  <sheets>
    <sheet name="Geral" sheetId="1" r:id="rId1"/>
    <sheet name="Plan1" sheetId="2" r:id="rId2"/>
  </sheets>
  <definedNames>
    <definedName name="_xlnm._FilterDatabase" localSheetId="0" hidden="1">Geral!$A$7:$O$2573</definedName>
  </definedNames>
  <calcPr calcId="145621"/>
</workbook>
</file>

<file path=xl/calcChain.xml><?xml version="1.0" encoding="utf-8"?>
<calcChain xmlns="http://schemas.openxmlformats.org/spreadsheetml/2006/main">
  <c r="B26" i="2" l="1"/>
  <c r="K6" i="1" l="1"/>
</calcChain>
</file>

<file path=xl/sharedStrings.xml><?xml version="1.0" encoding="utf-8"?>
<sst xmlns="http://schemas.openxmlformats.org/spreadsheetml/2006/main" count="20397" uniqueCount="8621">
  <si>
    <t>2011NE802832</t>
  </si>
  <si>
    <t>MODAL./Nº DA LICITAÇÃO / CONDOC</t>
  </si>
  <si>
    <t>FORNECEDOR</t>
  </si>
  <si>
    <t>DATA DE ENVIO FORNECEDOR</t>
  </si>
  <si>
    <t>DATA CONFIRMAÇÃO FORNECEDOR</t>
  </si>
  <si>
    <t>DATA DE ENTREGA</t>
  </si>
  <si>
    <t>PEDIDO</t>
  </si>
  <si>
    <t>UNIDADE</t>
  </si>
  <si>
    <t>DESCRIÇÃO</t>
  </si>
  <si>
    <t>CONDOC</t>
  </si>
  <si>
    <t>VALOR TOTAL</t>
  </si>
  <si>
    <t xml:space="preserve">EMPENHOS </t>
  </si>
  <si>
    <t>DATA DE 
EMISSÃO</t>
  </si>
  <si>
    <t>Última atualização:</t>
  </si>
  <si>
    <t>ENTREGA EM ATÉ</t>
  </si>
  <si>
    <t>CGIC</t>
  </si>
  <si>
    <t>s/n</t>
  </si>
  <si>
    <t>FAE - Proext Prof. Georgina</t>
  </si>
  <si>
    <t>sem pedido</t>
  </si>
  <si>
    <t>Rec. Dívida 257462</t>
  </si>
  <si>
    <t>Reconhecimento de Dívida - Porc. 009516/2012-10</t>
  </si>
  <si>
    <t>2013NE000006</t>
  </si>
  <si>
    <t>Jurua do Brasil Carvalho de Freitas Filho</t>
  </si>
  <si>
    <t>não enviar</t>
  </si>
  <si>
    <t>002/2013</t>
  </si>
  <si>
    <t>CP 005/2013 - 263533</t>
  </si>
  <si>
    <t>Serviço de manutenção em impressora e aquisição de toner</t>
  </si>
  <si>
    <t>Lunes 3 Comércio de Máquinas e Suprimentos</t>
  </si>
  <si>
    <t>001/2013</t>
  </si>
  <si>
    <t>Edit. Gráfica Univers.</t>
  </si>
  <si>
    <t>06/2012</t>
  </si>
  <si>
    <t>Pagamento de Anuidade ABEU</t>
  </si>
  <si>
    <t>2013NE000016</t>
  </si>
  <si>
    <t>Associação Brasileira das Editoras Universitárias</t>
  </si>
  <si>
    <t>2013NE800009</t>
  </si>
  <si>
    <t>2013NE800010</t>
  </si>
  <si>
    <t>CONTROLE DOS PEDIDOS  E ENVIO PARA FORNECEDORES - 2013</t>
  </si>
  <si>
    <t>2013NE000060</t>
  </si>
  <si>
    <t>PRIE</t>
  </si>
  <si>
    <t>Mem.002/13</t>
  </si>
  <si>
    <t>Reconhecimento de Dívida</t>
  </si>
  <si>
    <t>Reconhecimento de Dívida - Porc. 000104/2013-03</t>
  </si>
  <si>
    <t>Irmãos Jouglard Ltda</t>
  </si>
  <si>
    <t>-</t>
  </si>
  <si>
    <t xml:space="preserve"> -</t>
  </si>
  <si>
    <t>2013NE800013</t>
  </si>
  <si>
    <t>03/2013</t>
  </si>
  <si>
    <t>CP 007/2013 - 264199</t>
  </si>
  <si>
    <t>CP 004/2013 - 263404</t>
  </si>
  <si>
    <t>Locação do prédio Assis Brasil.</t>
  </si>
  <si>
    <t>Rio Grande do Sul Secretaria de Educação</t>
  </si>
  <si>
    <t>Locação do prédio do Colégio São José.</t>
  </si>
  <si>
    <t>2013NE800059</t>
  </si>
  <si>
    <t>Associação Caritativo-Literaria São José</t>
  </si>
  <si>
    <t>Curso de Psicologia</t>
  </si>
  <si>
    <t>01/2013</t>
  </si>
  <si>
    <t>CP 009/2013 - 264562</t>
  </si>
  <si>
    <t>Transportadora Primavera Ltda - EPP</t>
  </si>
  <si>
    <t>2013NE800072</t>
  </si>
  <si>
    <t>05/2013</t>
  </si>
  <si>
    <t>CP 010/2013 - 265505</t>
  </si>
  <si>
    <t>Aquisição de Lanche para o PAVE/2013.</t>
  </si>
  <si>
    <t>S L Timm E Cia.Ltda - ME</t>
  </si>
  <si>
    <t>NOTIFICAÇÃO/DATA</t>
  </si>
  <si>
    <t>PENALIDADE/DATA</t>
  </si>
  <si>
    <t>Gabinete do Reitor</t>
  </si>
  <si>
    <t>Reconhec. de dívida - 264723</t>
  </si>
  <si>
    <t>Pagamento junto ao INPI</t>
  </si>
  <si>
    <t>2013NE000090</t>
  </si>
  <si>
    <t>Instituto Nacional da Propriedade Insdustrial</t>
  </si>
  <si>
    <t>Fac. Veterinária</t>
  </si>
  <si>
    <t>Mem. 08/2013</t>
  </si>
  <si>
    <t>Reconhec. de dívida - 264044</t>
  </si>
  <si>
    <t>2013NE000092</t>
  </si>
  <si>
    <t>Superint. Fed. De Agric., Pec. E Abastecimento</t>
  </si>
  <si>
    <t>2013NE800062</t>
  </si>
  <si>
    <t>imediato</t>
  </si>
  <si>
    <t>2013NE800142</t>
  </si>
  <si>
    <t>2013NE800143</t>
  </si>
  <si>
    <t>2013NE800144</t>
  </si>
  <si>
    <t>2013NE800145</t>
  </si>
  <si>
    <t>2013NE800146</t>
  </si>
  <si>
    <t>2013NE800147</t>
  </si>
  <si>
    <t>2013NE800148</t>
  </si>
  <si>
    <t>2013NE800149</t>
  </si>
  <si>
    <t>2013NE800150</t>
  </si>
  <si>
    <t>2013NE800151</t>
  </si>
  <si>
    <t>2013NE800152</t>
  </si>
  <si>
    <t>2013NE800153</t>
  </si>
  <si>
    <t>2013NE800155</t>
  </si>
  <si>
    <t>2013NE800156</t>
  </si>
  <si>
    <t>2013NE800157</t>
  </si>
  <si>
    <t>2013NE800159</t>
  </si>
  <si>
    <t>2013NE800160</t>
  </si>
  <si>
    <t>2013NE800161</t>
  </si>
  <si>
    <t>PRPPG</t>
  </si>
  <si>
    <t>10/2013</t>
  </si>
  <si>
    <t>CP 017/2013 - 266473</t>
  </si>
  <si>
    <t>Pagamento de Anuidade INPI.</t>
  </si>
  <si>
    <t>Instituto Nacional de Propriedade Industrial</t>
  </si>
  <si>
    <t>06/2013</t>
  </si>
  <si>
    <t>09/2013</t>
  </si>
  <si>
    <t>08/2013</t>
  </si>
  <si>
    <t>07/2013</t>
  </si>
  <si>
    <t>04/2013</t>
  </si>
  <si>
    <t>02/2013</t>
  </si>
  <si>
    <t>11/2013</t>
  </si>
  <si>
    <t>12/2013</t>
  </si>
  <si>
    <t>13/2013</t>
  </si>
  <si>
    <t>14/2013</t>
  </si>
  <si>
    <t>18/2013</t>
  </si>
  <si>
    <t>Memo 19/13</t>
  </si>
  <si>
    <t>CP 010/2013</t>
  </si>
  <si>
    <t>Reforço NE p/ aquisição de Kit- lanche p/ PAVE</t>
  </si>
  <si>
    <t>BOLETO - 20/02/2013</t>
  </si>
  <si>
    <t>2013NE800168</t>
  </si>
  <si>
    <t>2013NE800171</t>
  </si>
  <si>
    <t>2013NE800172</t>
  </si>
  <si>
    <t>2013NE800176</t>
  </si>
  <si>
    <t>2013NE800177</t>
  </si>
  <si>
    <t>CP 022/2013 - 267698</t>
  </si>
  <si>
    <t>Aquisição de pneus</t>
  </si>
  <si>
    <t>J K Pneus Ltda</t>
  </si>
  <si>
    <t>DMP / PRA</t>
  </si>
  <si>
    <t>Memo 07/13</t>
  </si>
  <si>
    <t xml:space="preserve">Serv. Prestado por Cláudia Rijo p/ PRA </t>
  </si>
  <si>
    <t>Claudia Rijo Duarte</t>
  </si>
  <si>
    <t>Serv. Prestado por Simone Duarte p/ DMP</t>
  </si>
  <si>
    <t>2013NE000162</t>
  </si>
  <si>
    <t>2013NE000163</t>
  </si>
  <si>
    <t>Coord. Geral de Orçamento, Finanças e Contab.</t>
  </si>
  <si>
    <t>INSS patronal 20%</t>
  </si>
  <si>
    <t>2013NE000146</t>
  </si>
  <si>
    <t>Associação Brasileira de Recursos Hídricos</t>
  </si>
  <si>
    <t>Engenharia Hídrica</t>
  </si>
  <si>
    <t>2013 EH 01</t>
  </si>
  <si>
    <t>CP 008/2013 - 264555</t>
  </si>
  <si>
    <t>Pgto Anuidade 2013  ABRH</t>
  </si>
  <si>
    <t>Almoxarifado Central</t>
  </si>
  <si>
    <t>PG 004/2013</t>
  </si>
  <si>
    <t>Maria Gessi Rodrigues Duarte - ME</t>
  </si>
  <si>
    <t>Aquisição de material de consumo. Item 06</t>
  </si>
  <si>
    <t>Item 09 - Impedida de Licitar</t>
  </si>
  <si>
    <t>PRA - Adj. Infraestrutura</t>
  </si>
  <si>
    <t>CP 016/2013 - 266472</t>
  </si>
  <si>
    <t>Aquisição de material elétrico.</t>
  </si>
  <si>
    <t>CCM Automação Industrial Ltda.</t>
  </si>
  <si>
    <t>Serv. Prestado por Cláudia Rijo p/ PRA - Multa e Juros INSS</t>
  </si>
  <si>
    <t>Serv. Prestado por Simone Duarte p/ DMP - Multa e juros INSS</t>
  </si>
  <si>
    <t>2013NE000178</t>
  </si>
  <si>
    <t>2013NE000179</t>
  </si>
  <si>
    <t>Imediata</t>
  </si>
  <si>
    <t>3 dias</t>
  </si>
  <si>
    <t>30 dias</t>
  </si>
  <si>
    <t>02 dias</t>
  </si>
  <si>
    <t>imediata</t>
  </si>
  <si>
    <t>NF 35.379 - 28/02/2013</t>
  </si>
  <si>
    <t>NF 12708 - 01/03/2013</t>
  </si>
  <si>
    <t>NF 2182983 - 04/03/13</t>
  </si>
  <si>
    <t>PRA - AIE</t>
  </si>
  <si>
    <t>Solicitação</t>
  </si>
  <si>
    <t>CP 011/2013 - 265650</t>
  </si>
  <si>
    <t>Indenização p/ manutenção de ônibus placa IOX 7501</t>
  </si>
  <si>
    <t>2013NE000164</t>
  </si>
  <si>
    <t>2013NE000165</t>
  </si>
  <si>
    <t>R G da Silveira Peças - ME</t>
  </si>
  <si>
    <t>Mecânica Santa Rita Ltda - ME</t>
  </si>
  <si>
    <t>Memo 012/13</t>
  </si>
  <si>
    <t>Indenização 263207</t>
  </si>
  <si>
    <t>Indenização - conserto portão prédio do curso de teatro, Tamandaré 275</t>
  </si>
  <si>
    <t>2013NE000181</t>
  </si>
  <si>
    <t>Deni Machado Dias</t>
  </si>
  <si>
    <t>Fac. Odontologia</t>
  </si>
  <si>
    <t>Of. 24/2013</t>
  </si>
  <si>
    <t>Indenização - 267852</t>
  </si>
  <si>
    <t>Indenização NF 428 - locação compressor de ar.</t>
  </si>
  <si>
    <t>2013NE000198</t>
  </si>
  <si>
    <t>Selmak - Assistência e Automação Industrial Ltda</t>
  </si>
  <si>
    <t>Of. 22/2013</t>
  </si>
  <si>
    <t>Reconecimento de Dívida - NF's 319, 359 e 397 ,  compressor de ar.</t>
  </si>
  <si>
    <t>2013NE000199</t>
  </si>
  <si>
    <t>Centro das Engenharias</t>
  </si>
  <si>
    <t>02D / 13</t>
  </si>
  <si>
    <t>Rec. Dívida - 267852</t>
  </si>
  <si>
    <t>CP 025/2013</t>
  </si>
  <si>
    <t>Serviço de manutenção em placa da fonte.</t>
  </si>
  <si>
    <t>2013NE800190</t>
  </si>
  <si>
    <t>AJD &amp; Cia Ltda - ME</t>
  </si>
  <si>
    <t>15 dias</t>
  </si>
  <si>
    <t>Memo 025/13</t>
  </si>
  <si>
    <t>Indenização - 265275</t>
  </si>
  <si>
    <t>Indenização de serviços de escavadeira hidráulica.</t>
  </si>
  <si>
    <t>2013NE000207</t>
  </si>
  <si>
    <t>Geovane Ney Schwanke &amp; Cia Ltda.</t>
  </si>
  <si>
    <t>FAU - Fund. Apoio Univers.</t>
  </si>
  <si>
    <t>OF. 16/2013</t>
  </si>
  <si>
    <t>Indeniz. / Rec. Dívida - 266325</t>
  </si>
  <si>
    <t>Indenização NF 7303</t>
  </si>
  <si>
    <t>2013NE000208</t>
  </si>
  <si>
    <t>Indenização NF 7304</t>
  </si>
  <si>
    <t>2013NE000209</t>
  </si>
  <si>
    <t>Reconhecimento de Dívida NF 48097</t>
  </si>
  <si>
    <t>2013NE000211</t>
  </si>
  <si>
    <t>PRA</t>
  </si>
  <si>
    <t>CP 019/2013 - 297296</t>
  </si>
  <si>
    <t>Aquisição de Tokens A3.</t>
  </si>
  <si>
    <t>2013NE800192</t>
  </si>
  <si>
    <t>Dinamica Serviços Especializados Ltda - ME</t>
  </si>
  <si>
    <t>PG 165/2011</t>
  </si>
  <si>
    <t>Aquisição de cortinas</t>
  </si>
  <si>
    <t>2013NE800196</t>
  </si>
  <si>
    <t>Cilso Manoel Nunes da Silva - ME</t>
  </si>
  <si>
    <t>20 dias</t>
  </si>
  <si>
    <t>5 dias</t>
  </si>
  <si>
    <t>NF 1620 - 06/03/13</t>
  </si>
  <si>
    <t>NF 4610 - 07/03/13</t>
  </si>
  <si>
    <t>NF 22 - 07/03/13</t>
  </si>
  <si>
    <t>NF 421 - 07/03/13</t>
  </si>
  <si>
    <t>NF 3090 - 07/03/13</t>
  </si>
  <si>
    <t>NF 7304 - 08/03/13</t>
  </si>
  <si>
    <t>NF 7303 - 08/03/13</t>
  </si>
  <si>
    <t>NF 428 - 08/03/13</t>
  </si>
  <si>
    <t>NF 319/359/397- 08/03/13</t>
  </si>
  <si>
    <t>NF 127458 - 11/03/12</t>
  </si>
  <si>
    <t>NF 3258 E 3259 - 11/03/13</t>
  </si>
  <si>
    <t>NF 48733 - 13/03/13</t>
  </si>
  <si>
    <t>NF 278 - 13/03/13</t>
  </si>
  <si>
    <t>2013NE800199</t>
  </si>
  <si>
    <t>2013NE800200</t>
  </si>
  <si>
    <t>2013NE800202</t>
  </si>
  <si>
    <t>2013NE800203</t>
  </si>
  <si>
    <t>2013NE800205</t>
  </si>
  <si>
    <t>2013NE800220</t>
  </si>
  <si>
    <t>2013NE800221</t>
  </si>
  <si>
    <t>2013NE800246</t>
  </si>
  <si>
    <t>2013NE800247</t>
  </si>
  <si>
    <t>2013NE800248</t>
  </si>
  <si>
    <t>2013NE800249</t>
  </si>
  <si>
    <t>2013NE800250</t>
  </si>
  <si>
    <t>2013NE800251</t>
  </si>
  <si>
    <t>2013NE800252</t>
  </si>
  <si>
    <t>2013NE800253</t>
  </si>
  <si>
    <t>2013NE800254</t>
  </si>
  <si>
    <t>2013NE800255</t>
  </si>
  <si>
    <t>2013NE800256</t>
  </si>
  <si>
    <t>2013NE800257</t>
  </si>
  <si>
    <t>2013NE800258</t>
  </si>
  <si>
    <t>2013NE800259</t>
  </si>
  <si>
    <t>2013NE800260</t>
  </si>
  <si>
    <t>2013NE800261</t>
  </si>
  <si>
    <t>2013NE800262</t>
  </si>
  <si>
    <t>2013NE800263</t>
  </si>
  <si>
    <t>2013NE800264</t>
  </si>
  <si>
    <t>2013NE800265</t>
  </si>
  <si>
    <t>2013NE800266</t>
  </si>
  <si>
    <t>2013NE800267</t>
  </si>
  <si>
    <t>2013NE800268</t>
  </si>
  <si>
    <t>2013NE800269</t>
  </si>
  <si>
    <t>2013NE800271</t>
  </si>
  <si>
    <t>2013NE800272</t>
  </si>
  <si>
    <t>2013NE800273</t>
  </si>
  <si>
    <t>2013NE800274</t>
  </si>
  <si>
    <t>2013NE800275</t>
  </si>
  <si>
    <t>2013NE800276</t>
  </si>
  <si>
    <t>2013NE800277</t>
  </si>
  <si>
    <t>2013NE800278</t>
  </si>
  <si>
    <t>2013NE800284</t>
  </si>
  <si>
    <t>2013NE800286</t>
  </si>
  <si>
    <t>2013NE800287</t>
  </si>
  <si>
    <t>2013NE800288</t>
  </si>
  <si>
    <t>2013NE800289</t>
  </si>
  <si>
    <t>2013NE800290</t>
  </si>
  <si>
    <t>2013NE800291</t>
  </si>
  <si>
    <t>2013NE800292</t>
  </si>
  <si>
    <t>2013NE800294</t>
  </si>
  <si>
    <t>2013NE800296</t>
  </si>
  <si>
    <t>2013NE800297</t>
  </si>
  <si>
    <t>2013NE800298</t>
  </si>
  <si>
    <t>2013NE800299</t>
  </si>
  <si>
    <t>2013NE800300</t>
  </si>
  <si>
    <t>2013NE800301</t>
  </si>
  <si>
    <t>2013NE800302</t>
  </si>
  <si>
    <t>2013NE800303</t>
  </si>
  <si>
    <t>2013NE800304</t>
  </si>
  <si>
    <t>2013NE800305</t>
  </si>
  <si>
    <t>2013NE800306</t>
  </si>
  <si>
    <t>2013NE800307</t>
  </si>
  <si>
    <t>2013NE800308</t>
  </si>
  <si>
    <t>2013NE800309</t>
  </si>
  <si>
    <t>2013NE800310</t>
  </si>
  <si>
    <t>2013NE800311</t>
  </si>
  <si>
    <t>2013NE800312</t>
  </si>
  <si>
    <t>2013NE800313</t>
  </si>
  <si>
    <t>2013NE800314</t>
  </si>
  <si>
    <t>2013NE800315</t>
  </si>
  <si>
    <t>2013NE800316</t>
  </si>
  <si>
    <t>2013NE800317</t>
  </si>
  <si>
    <t>2013NE800318</t>
  </si>
  <si>
    <t>2013NE800319</t>
  </si>
  <si>
    <t>2013NE800320</t>
  </si>
  <si>
    <t>2013NE800321</t>
  </si>
  <si>
    <t>2013NE800322</t>
  </si>
  <si>
    <t>2013NE800323</t>
  </si>
  <si>
    <t>2013NE800324</t>
  </si>
  <si>
    <t>2013NE800325</t>
  </si>
  <si>
    <t>2013NE800326</t>
  </si>
  <si>
    <t>2013NE800327</t>
  </si>
  <si>
    <t>2013NE800328</t>
  </si>
  <si>
    <t>2013NE800329</t>
  </si>
  <si>
    <t>2013NE800330</t>
  </si>
  <si>
    <t>2013NE800331</t>
  </si>
  <si>
    <t>2013NE800332</t>
  </si>
  <si>
    <t>2013NE800333</t>
  </si>
  <si>
    <t>2013NE800334</t>
  </si>
  <si>
    <t>2013NE800335</t>
  </si>
  <si>
    <t>2013NE800336</t>
  </si>
  <si>
    <t>2013NE800337</t>
  </si>
  <si>
    <t>2013NE800338</t>
  </si>
  <si>
    <t>2013NE800339</t>
  </si>
  <si>
    <t>2013NE800340</t>
  </si>
  <si>
    <t>2013NE800341</t>
  </si>
  <si>
    <t>2013NE800342</t>
  </si>
  <si>
    <t>2013NE800343</t>
  </si>
  <si>
    <t>2013NE800344</t>
  </si>
  <si>
    <t>2013NE800345</t>
  </si>
  <si>
    <t>DL 29/2013 - 270299</t>
  </si>
  <si>
    <t>Impressão e acabamento de diploma.</t>
  </si>
  <si>
    <t>Wilton R. Pedroso Artes Visuais - ME</t>
  </si>
  <si>
    <t>10 dias</t>
  </si>
  <si>
    <t>Memo 31/13</t>
  </si>
  <si>
    <t>CP 021/2013 - 267697</t>
  </si>
  <si>
    <t>Locação de prédios para concurso público.</t>
  </si>
  <si>
    <t>Instituto Estadual de Educação Assis Brasil</t>
  </si>
  <si>
    <t>Instituto Educacional Luiz de Camões - Colégio Gonzaga</t>
  </si>
  <si>
    <t>Universidade Católica - Campus I</t>
  </si>
  <si>
    <t>Associação Caritativo Literária São José</t>
  </si>
  <si>
    <t>Universidade Católica - Campus II</t>
  </si>
  <si>
    <t>Conselho Escolar do Colégio Municipal Pelotense</t>
  </si>
  <si>
    <t>EEEM Cel. Pedro Osório</t>
  </si>
  <si>
    <t>PRA / DMP</t>
  </si>
  <si>
    <t>CP 026/2013 - 268657</t>
  </si>
  <si>
    <t>Inscrição em curso para Gestão de Contratos.</t>
  </si>
  <si>
    <t>Escola de Administração Fazendária</t>
  </si>
  <si>
    <t>Pregão 04/2012</t>
  </si>
  <si>
    <t>Aqusição de material de consumo. Itens 10 e 11.</t>
  </si>
  <si>
    <t>Deskart Sul Distribuidora de Materiais</t>
  </si>
  <si>
    <t>Aqusição de material de consumo. Item 10, adicional 25%.</t>
  </si>
  <si>
    <t>Aqusição de material de consumo. Item 07.</t>
  </si>
  <si>
    <t>Cur. Sup. Tec. Proc. Gerenciais</t>
  </si>
  <si>
    <t>Aqusição de material de consumo. Item 08.</t>
  </si>
  <si>
    <t>Brazil Up Compra e Venda, Importação e Exportação</t>
  </si>
  <si>
    <t>Procuradoria Jurídica</t>
  </si>
  <si>
    <t>Memo 056/13</t>
  </si>
  <si>
    <t>Pregão 49/2012</t>
  </si>
  <si>
    <t>Aquisição de Toners. Item 40.</t>
  </si>
  <si>
    <t>Collorparts do Brasil Equipamentos Eletrônicos</t>
  </si>
  <si>
    <t>Aquisição de Toners. Item 134.</t>
  </si>
  <si>
    <t>Prainfra</t>
  </si>
  <si>
    <t>004/2013</t>
  </si>
  <si>
    <t>Aquisição de Toners. Item 32.</t>
  </si>
  <si>
    <t>Conservatório de Música</t>
  </si>
  <si>
    <t>Aquisição de Toners. Itens 32, 33, 34 e 35.</t>
  </si>
  <si>
    <t>Aquisição de Toners. Item 131.</t>
  </si>
  <si>
    <t>LFN Comércio e Serviços Ltda.</t>
  </si>
  <si>
    <t>Aquisição de Toners. Item 144.</t>
  </si>
  <si>
    <t>Faculdade de Medicina</t>
  </si>
  <si>
    <t>Pregão 37/2012</t>
  </si>
  <si>
    <t>Aquisição de Filmes para Raio-X. Itens 1, 2, 3, 4, 5, 6 e 7.</t>
  </si>
  <si>
    <t>IBF Indústria Brasileira de Filmes S/A</t>
  </si>
  <si>
    <t>Curso Sup. Tec. Proc. Gerenciais</t>
  </si>
  <si>
    <t>Pregão 012/2012</t>
  </si>
  <si>
    <t>Aquisição de Canetas Esferográficas. Itend 91, 92 e 93.</t>
  </si>
  <si>
    <t>Start UP Comércio e Serviços Ltda.</t>
  </si>
  <si>
    <t>Aquisição de Tinta Nanquim. Item 89.</t>
  </si>
  <si>
    <t>Milrau Comércio de Artigos Pedagógicos Ltda.</t>
  </si>
  <si>
    <t>Aquisição de Pilha Palito. Item 243.</t>
  </si>
  <si>
    <t>Supremaveda Comercial Ltda.</t>
  </si>
  <si>
    <t>Aquisição de Agendas e Cadernos. Itens 1, 4 e 5.</t>
  </si>
  <si>
    <t>Luiz Fernando Gonçalves Papelaria e Informática.</t>
  </si>
  <si>
    <t>03/2012</t>
  </si>
  <si>
    <t>CP 28/2013 - 269431</t>
  </si>
  <si>
    <t>Aquisição de Material de Consumo. Item 9.  Remanescente Pregão 04/12 item 1.</t>
  </si>
  <si>
    <t>São Luis Alimentos Ltda.</t>
  </si>
  <si>
    <t>Faculdade de Odontologia</t>
  </si>
  <si>
    <t>014/2013</t>
  </si>
  <si>
    <t>Pregão 05/2012</t>
  </si>
  <si>
    <t>Aquisição de Material de Consumo. Itens 419, 420, 421, 422, 423, 424, 425, 426, 427, 433, 434, 437, 477, 478, 481, e 487.</t>
  </si>
  <si>
    <t>CIS Eletrificações Ltda.</t>
  </si>
  <si>
    <t>024/2013</t>
  </si>
  <si>
    <t>Aquisição de Material de Consumo. Itens 555 e 556.</t>
  </si>
  <si>
    <t>Ferramentas Bonamarck Ltda.</t>
  </si>
  <si>
    <t>Aquisição de Material de Consumo. Item 208.</t>
  </si>
  <si>
    <t>Stark Comercial Ltda.</t>
  </si>
  <si>
    <t>Aquisição de Material de Consumo. Itens 406, 407, 408 e 410.</t>
  </si>
  <si>
    <t>Prosel Comércio Indústria Ltda.</t>
  </si>
  <si>
    <t>034/2013</t>
  </si>
  <si>
    <t>Aquisição de Material de Consumo. Itens 333 e 337.</t>
  </si>
  <si>
    <t>Multi Mercantes Ltda.</t>
  </si>
  <si>
    <t>Aquisição de Material de Consumo. Itens 298, 312, 313, 314, 316, 318 e 319</t>
  </si>
  <si>
    <t>Celentrosul Com. Distribuição de Materiais Elétricos</t>
  </si>
  <si>
    <t>Aquisição de Material de Consumo. Item 335.</t>
  </si>
  <si>
    <t>007/2013</t>
  </si>
  <si>
    <t>Aquisição de Material de Consumo. Item 410.</t>
  </si>
  <si>
    <t>Faculdade de Meteorologia</t>
  </si>
  <si>
    <t>Aquisição de Material de Consumo. Item 128.</t>
  </si>
  <si>
    <t>Marcos de Melo Veiga</t>
  </si>
  <si>
    <t>Aquisição de Material de Consumo. Item 161.</t>
  </si>
  <si>
    <t>Cardoso &amp; Duarte Ltda.</t>
  </si>
  <si>
    <t>Aquisição de Material de Consumo. Item 263.</t>
  </si>
  <si>
    <t>Ferragem Tempo Real Ltda.</t>
  </si>
  <si>
    <t>Aquisição de Material de Consumo. Itens 481 e 483.</t>
  </si>
  <si>
    <t>Faculdade de Agronomia</t>
  </si>
  <si>
    <t>Aquisição de Material de Consumo. Itens 131, 133 e 134.</t>
  </si>
  <si>
    <t>Aquisição de Material de Consumo. Item 133 - 25%.</t>
  </si>
  <si>
    <t>Aquisição de Material de Consumo. Item 24.</t>
  </si>
  <si>
    <t>Davop Comercial Ltda.</t>
  </si>
  <si>
    <t>Aquisição de Material de Consumo. Itens 426, 427 e 428.</t>
  </si>
  <si>
    <t>Aquisição de Material de Consumo. Item 433 - 25%</t>
  </si>
  <si>
    <t>Aquisição de Material de Consumo. Itens 183, 185 e 194.</t>
  </si>
  <si>
    <t>Center Sponchiado Ltda.</t>
  </si>
  <si>
    <t>ICH</t>
  </si>
  <si>
    <t>Memo 043/13</t>
  </si>
  <si>
    <t>Aquisição de Material de Consumo. Itens 447, 450, 459, 460, 468, 469, 484, 487, 516 e 518.</t>
  </si>
  <si>
    <t>Aquisição de Material de Consumo. Itens 257, 260 e 265.</t>
  </si>
  <si>
    <t>DL 030/2013 - 270359</t>
  </si>
  <si>
    <t>Aquisição de kit-lanche para o concurso.</t>
  </si>
  <si>
    <t>AULAÇÃO TOTAL DO 2013NE 800294</t>
  </si>
  <si>
    <t>Anulação parcial do Empenho 2013/NE800271 devido informação equivocada no pedido.</t>
  </si>
  <si>
    <t>NF 15 - 18/03/13</t>
  </si>
  <si>
    <t>PRPD - Dep. Planej. Físico</t>
  </si>
  <si>
    <t>DL 38/2013 - 270963</t>
  </si>
  <si>
    <t xml:space="preserve">Inscrição em Curso de Inspeção Predial, para 4 servidores. </t>
  </si>
  <si>
    <t>Associação de Engenheiros e Arquitetos de Pelotas</t>
  </si>
  <si>
    <t>012/2013</t>
  </si>
  <si>
    <t>ICH - Lamina</t>
  </si>
  <si>
    <t>Pregão 006/2012</t>
  </si>
  <si>
    <t>Isofar Indústria e Comércio de Produtod Químicos</t>
  </si>
  <si>
    <t>Aquisição de material de consumo. Itens 257; 303; 304 e 326.</t>
  </si>
  <si>
    <t>Aquisição de material de consumo. Item 77.</t>
  </si>
  <si>
    <t>Rey-Glass Comercial Ltda.</t>
  </si>
  <si>
    <t>Vetec Química Fina Ltda.</t>
  </si>
  <si>
    <t>Aquisição de material de consumo. Itens 179; 186 e 182.</t>
  </si>
  <si>
    <t>Kimicalbino Comércio Atacadista Material</t>
  </si>
  <si>
    <t>011/2013</t>
  </si>
  <si>
    <t>Aquisição de material de consumo. Itens 07; 22; 25; 26; 29; 45; 93 e 156 .</t>
  </si>
  <si>
    <t>Analítica Química Indústria e Comércio Ltda.</t>
  </si>
  <si>
    <t>Aquisição de material de consumo. Item 255.</t>
  </si>
  <si>
    <t>FAEM</t>
  </si>
  <si>
    <t>Aquisição de material de consumo. Itens 17; 116; 117; 120; 234 e 254.</t>
  </si>
  <si>
    <t>Aquisição de material de consumo. Item 160.</t>
  </si>
  <si>
    <t>Conceitual Comércio de Equipamentos para Laboratório</t>
  </si>
  <si>
    <t>Aquisição de material de consumo. Item 233.</t>
  </si>
  <si>
    <t>Aquisição de material de consumo. Item 206.</t>
  </si>
  <si>
    <t>Prodimol Biotecnologia S.A</t>
  </si>
  <si>
    <t>Aquisição de material de consumo. Item 35 - 25%.</t>
  </si>
  <si>
    <t>Item 219 não adquirido. Sem saldo no pregão</t>
  </si>
  <si>
    <t>Aquisição de material de consumo. Itens 26; 91; 314; 318; 320; 323; 328; 330 e 339.</t>
  </si>
  <si>
    <t>Eng. Industrial Madeireira</t>
  </si>
  <si>
    <t>Aquisição de material de consumo. Itens 43; 50; 95; 108; 123; 245; 246; 251; 275; 303 e 304.</t>
  </si>
  <si>
    <t>Aquisição de material de consumo. Itens 29; 45; 48; 52; 73; 98; 131; 136 e 262.</t>
  </si>
  <si>
    <t>Aquisição de material de consumo. Item 36.</t>
  </si>
  <si>
    <t>Aquisição de material de consumo. Itens 125; 270; 274; 341; 342 e 343.</t>
  </si>
  <si>
    <t>Item 12 não adquirido. Sem saldo no pregão.</t>
  </si>
  <si>
    <t>Aquisição de material de consumo. Itens 179; 240; 250 e 337.</t>
  </si>
  <si>
    <t>Pregão 11/2012</t>
  </si>
  <si>
    <t>Aquisição de material de consumo. Itens 06; 187; 188; 189; 190; 191; 192; 193; 195; 236 e237.</t>
  </si>
  <si>
    <t>G. Gotuzzo e Cia Ltda.</t>
  </si>
  <si>
    <t>17/2013</t>
  </si>
  <si>
    <t>Aquisição de material de consumo. Itens 91 e 92.</t>
  </si>
  <si>
    <t>Azlab Equipamentos e Suprimentos para Laboratório</t>
  </si>
  <si>
    <t>Aquisição de material de consumo. Itens 123; 124; 283; 328 e 342.</t>
  </si>
  <si>
    <t>Qualy Comercial Ltda.</t>
  </si>
  <si>
    <t>16/2013</t>
  </si>
  <si>
    <t>Aquisição de material de consumo. Itens 20; 21; 23; 28; 40; 171e 251.</t>
  </si>
  <si>
    <t>Diogolab Indústria e Comércio de Artigos para Laboratório</t>
  </si>
  <si>
    <t>15/2013</t>
  </si>
  <si>
    <t>Aquisição de material de consumo. Item 241.</t>
  </si>
  <si>
    <t>P.H.D. Comércio de Equipamentos para Laboratório</t>
  </si>
  <si>
    <t>Aquisição de material de consumo. Item 243.</t>
  </si>
  <si>
    <t>D.W.S. Comércio de Produtos Laboratoriais</t>
  </si>
  <si>
    <t>Aquisição de material de consumo. Item 340.</t>
  </si>
  <si>
    <t>Exom Artigos para Laboratórios Ltda.</t>
  </si>
  <si>
    <t>Aquisição de material de consumo. Itens 45; 46; 110; 122; 145; 146; 147; 149; 150; 299 e 300.</t>
  </si>
  <si>
    <t>Rei-Labor Comércio e Produtos para Laboratório Ltda.</t>
  </si>
  <si>
    <t>Aquisição de material de consumo. Itens 31; 32; 137; 138; 142; 148; 231; 232; 233; 299 e 300.</t>
  </si>
  <si>
    <t>Aquisição de material de consumo. Itens 177; 251; 254; 255; 257; 259; 260 e 262.</t>
  </si>
  <si>
    <t>Aquisição de material de consumo. Itens 123; 124; 328; 330 e 348.</t>
  </si>
  <si>
    <t>2013NE800354</t>
  </si>
  <si>
    <t>2013NE800346</t>
  </si>
  <si>
    <t>2013NE800347</t>
  </si>
  <si>
    <t>2013NE800348</t>
  </si>
  <si>
    <t>2013NE800349</t>
  </si>
  <si>
    <t>2013NE800350</t>
  </si>
  <si>
    <t>2013NE800351</t>
  </si>
  <si>
    <t>2013NE800352</t>
  </si>
  <si>
    <t>2013NE800353</t>
  </si>
  <si>
    <t>2013NE800355</t>
  </si>
  <si>
    <t>2013NE800356</t>
  </si>
  <si>
    <t>2013NE800357</t>
  </si>
  <si>
    <t>2013NE800358</t>
  </si>
  <si>
    <t>2013NE800359</t>
  </si>
  <si>
    <t>2013NE800360</t>
  </si>
  <si>
    <t>Aquisição de material de consumo. Item 330 - 25%.</t>
  </si>
  <si>
    <t>Aquisição de material de consumo. Itens 88; 101; 102 e 184.</t>
  </si>
  <si>
    <t>Aquisição de material de consumo. Itens 193 e 239.</t>
  </si>
  <si>
    <t>Aquisição de material de consumo. Item 351.</t>
  </si>
  <si>
    <t>Aquisição de material de consumo. Itens 243; 244; 246 e 248.</t>
  </si>
  <si>
    <t>Aquisição de material de consumo. Itens 104 e 107.</t>
  </si>
  <si>
    <t>Aquisição de material de consumo. Itens 36 e 37.</t>
  </si>
  <si>
    <t>2013NE800361</t>
  </si>
  <si>
    <t>2013NE800362</t>
  </si>
  <si>
    <t>2013NE800363</t>
  </si>
  <si>
    <t>2013NE800364</t>
  </si>
  <si>
    <t>2013NE800365</t>
  </si>
  <si>
    <t>2013NE800366</t>
  </si>
  <si>
    <t>2013NE800367</t>
  </si>
  <si>
    <t>2013NE800368</t>
  </si>
  <si>
    <t>2013NE800369</t>
  </si>
  <si>
    <t>2013NE800370</t>
  </si>
  <si>
    <t>2013NE800371</t>
  </si>
  <si>
    <t>Item 50 não adquirido. Sem saldo no pregão.</t>
  </si>
  <si>
    <t>Faculdade de Enfermagem</t>
  </si>
  <si>
    <t>Aquisição de material de consumo. Itens 45; 61; 122 e 299.</t>
  </si>
  <si>
    <t>Aquisição de material de consumo. Itens 188; 190; 215; 287; 288; 289; 290 e 291.</t>
  </si>
  <si>
    <t>Aquisição de material de consumo. Item 339 - 25%.</t>
  </si>
  <si>
    <t>Instituto de Biologia</t>
  </si>
  <si>
    <t>Memo 053/13</t>
  </si>
  <si>
    <t>DL 033/2013 - 270602</t>
  </si>
  <si>
    <t>Despesa com serviço de dedetização e desratização cfe pedido 07/13 IB.</t>
  </si>
  <si>
    <t>LWS Tecnologia e Controle de Pragas Ltda.</t>
  </si>
  <si>
    <t>005/2013</t>
  </si>
  <si>
    <t>Pregãp 12/2012</t>
  </si>
  <si>
    <t>Aquisição de material de consumo. Itens 100 e 101.</t>
  </si>
  <si>
    <t>Aquisição de material de consumo. Itens 124; 125; 126 E 127.</t>
  </si>
  <si>
    <t>RA Santa Lúcia</t>
  </si>
  <si>
    <t>Aquisição de material de consumo. Item 124 - 25%.</t>
  </si>
  <si>
    <t>Aquisição de material de consumo. Item 272.</t>
  </si>
  <si>
    <t>Makropel Papelaria Ltda.</t>
  </si>
  <si>
    <t>Aquisição de material de consumo. Item 152.</t>
  </si>
  <si>
    <t>R.S.M. de souza Leão</t>
  </si>
  <si>
    <t>Aquisição de material de consumo. Itens 108 e 185.</t>
  </si>
  <si>
    <t>018/2013</t>
  </si>
  <si>
    <t>Aquisição de material de consumo. Itens 08; 20; 24 e 45.</t>
  </si>
  <si>
    <t>006/2013</t>
  </si>
  <si>
    <t>Aquisição de material de consumo. Itens 243 e 245.</t>
  </si>
  <si>
    <t>Pregão 12/2012</t>
  </si>
  <si>
    <t>Aquisição de material de consumo. Itens 07; 47; 275 e 276.</t>
  </si>
  <si>
    <t>Anulação total do empenho 2013NE800322 devido equívoco sub-elemento de despesa</t>
  </si>
  <si>
    <t>PRG/Curso Terapia Ocupacional</t>
  </si>
  <si>
    <t>017/2013</t>
  </si>
  <si>
    <t>Aquisição de material de consumo. Itens 50; 61; 63; 66; 110 e 152.</t>
  </si>
  <si>
    <t>Aquisição de material de consumo. Itens 282 e 283.</t>
  </si>
  <si>
    <t>Aquisição de material de consumo. Item 142.</t>
  </si>
  <si>
    <t>Paula Vanessa Alves de Melo Papelaria</t>
  </si>
  <si>
    <t>Aquisição de material de consumo. Itens 10; 22; 27; 30; 31 e 45.</t>
  </si>
  <si>
    <t>Tavi Papelaria Materiais de Escritório e Informática</t>
  </si>
  <si>
    <t>Aquisição de material de consumo. Item 217 - 25%.</t>
  </si>
  <si>
    <t>Aquisição de material de consumo. Item 39 - 25%.</t>
  </si>
  <si>
    <t>Aquisição de material de consumo. Itens 241; 243; 244; 245 e 248.</t>
  </si>
  <si>
    <t>Aquisição de material de consumo. Itens 220 e 222.</t>
  </si>
  <si>
    <t>Marcos Hallal dos Anjos</t>
  </si>
  <si>
    <t>Aquisição de material de consumo. Item 199.</t>
  </si>
  <si>
    <t>Aquisição de material de consumo. Item 181.</t>
  </si>
  <si>
    <t>Item 17 não adquirido. Sem saldo no pregão.</t>
  </si>
  <si>
    <t>2013NE800372</t>
  </si>
  <si>
    <t>2013NE800373</t>
  </si>
  <si>
    <t>2013NE800375</t>
  </si>
  <si>
    <t>2013NE800376</t>
  </si>
  <si>
    <t>2013NE800377</t>
  </si>
  <si>
    <t>2013NE800378</t>
  </si>
  <si>
    <t>2013NE800379</t>
  </si>
  <si>
    <t>2013NE800380</t>
  </si>
  <si>
    <t>2013NE800381</t>
  </si>
  <si>
    <t>2013NE800382</t>
  </si>
  <si>
    <t>2013NE800383</t>
  </si>
  <si>
    <t>2013NE800384</t>
  </si>
  <si>
    <t>2013NE800385</t>
  </si>
  <si>
    <t>2013NE800386</t>
  </si>
  <si>
    <t>2013NE800387</t>
  </si>
  <si>
    <t>2013NE800388</t>
  </si>
  <si>
    <t>2013NE800389</t>
  </si>
  <si>
    <t>2013NE800393</t>
  </si>
  <si>
    <t>2013NE800394</t>
  </si>
  <si>
    <t>2013NE800395</t>
  </si>
  <si>
    <t>2013NE800397</t>
  </si>
  <si>
    <t>2013NE800398</t>
  </si>
  <si>
    <t>2013NE800399</t>
  </si>
  <si>
    <t>2013NE800400</t>
  </si>
  <si>
    <t>2013NE800404</t>
  </si>
  <si>
    <t>2013NE800405</t>
  </si>
  <si>
    <t>2013NE800408</t>
  </si>
  <si>
    <t>2013NE800409</t>
  </si>
  <si>
    <t>2013NE800410</t>
  </si>
  <si>
    <t>2013NE800411</t>
  </si>
  <si>
    <t>2013NE800412</t>
  </si>
  <si>
    <t>2013NE800413</t>
  </si>
  <si>
    <t>2013NE800414</t>
  </si>
  <si>
    <t>2013NE800415</t>
  </si>
  <si>
    <t>2013NE800416</t>
  </si>
  <si>
    <t>2013NE800417</t>
  </si>
  <si>
    <t>2013NE800418</t>
  </si>
  <si>
    <t>2013NE800419</t>
  </si>
  <si>
    <t>2013NE800420</t>
  </si>
  <si>
    <t>2013NE800421</t>
  </si>
  <si>
    <t>2013NE800422</t>
  </si>
  <si>
    <t>2013NE800423</t>
  </si>
  <si>
    <t>2013NE800424</t>
  </si>
  <si>
    <t>2013NE800425</t>
  </si>
  <si>
    <t>2013NE800426</t>
  </si>
  <si>
    <t>2013NE800429</t>
  </si>
  <si>
    <t>2013NE800430</t>
  </si>
  <si>
    <t>2013NE800431</t>
  </si>
  <si>
    <t>2013NE800432</t>
  </si>
  <si>
    <t>Memo 41/13</t>
  </si>
  <si>
    <t>DL 042/2013 - 271298</t>
  </si>
  <si>
    <t>Renovação de assinatura do Diário Popular</t>
  </si>
  <si>
    <t>Gráfica Diário Popular Ltda.</t>
  </si>
  <si>
    <t>PRG - Curso de Terapia Ocupacional</t>
  </si>
  <si>
    <t>Aquisição de material de consumo. Item 270</t>
  </si>
  <si>
    <t>2013NE000265</t>
  </si>
  <si>
    <t>Instituto Nacional de Metrologia - INMETRO</t>
  </si>
  <si>
    <t>Fac. Medicina</t>
  </si>
  <si>
    <t>Notificação</t>
  </si>
  <si>
    <t>DL 045/2013 - 271740</t>
  </si>
  <si>
    <t>2013NE800433</t>
  </si>
  <si>
    <t>2013NE800434</t>
  </si>
  <si>
    <t>2013NE800435</t>
  </si>
  <si>
    <t>2013NE800436</t>
  </si>
  <si>
    <t>2013NE800437</t>
  </si>
  <si>
    <t>2013NE800438</t>
  </si>
  <si>
    <t>2013NE800439</t>
  </si>
  <si>
    <t>2013NE800440</t>
  </si>
  <si>
    <t>2013NE800441</t>
  </si>
  <si>
    <t>2013NE800442</t>
  </si>
  <si>
    <t>2013NE800443</t>
  </si>
  <si>
    <t>2013NE800444</t>
  </si>
  <si>
    <t>2013NE800445</t>
  </si>
  <si>
    <t>2013NE800446</t>
  </si>
  <si>
    <t>2013NE800447</t>
  </si>
  <si>
    <t>2013NE800448</t>
  </si>
  <si>
    <t>013/2013</t>
  </si>
  <si>
    <t>DL 041/2013 - 271062</t>
  </si>
  <si>
    <t>Inscrição em Curso Servidor Jeremias Maas Lern</t>
  </si>
  <si>
    <t>Escola de Admionistração Fazendária</t>
  </si>
  <si>
    <t>DL 034/2013 - 270603</t>
  </si>
  <si>
    <t>Aquisição de material de consumo</t>
  </si>
  <si>
    <t>3M do Brasil Ltda.</t>
  </si>
  <si>
    <t>Memo 057/13</t>
  </si>
  <si>
    <t>DL 037/2013 - 270923</t>
  </si>
  <si>
    <t>Aquisição de Material de Consumo.</t>
  </si>
  <si>
    <t>Politécnica Com. E Manutenção de Equipamentos</t>
  </si>
  <si>
    <t>IAD - Galeria Centro de Artes</t>
  </si>
  <si>
    <t>CP 024/2013 - 268185</t>
  </si>
  <si>
    <t>Gráfica Sem Rival Ltda.</t>
  </si>
  <si>
    <t>PRG</t>
  </si>
  <si>
    <t>DL 044/2013 - 271300</t>
  </si>
  <si>
    <t>Inscrição em Curso.</t>
  </si>
  <si>
    <t>Conselho Regional de Administração do RS</t>
  </si>
  <si>
    <t>012/13</t>
  </si>
  <si>
    <t>DL 032/2013 - 270600</t>
  </si>
  <si>
    <t>Serviço de Recarga em Extintor.</t>
  </si>
  <si>
    <t>MZ Extintores Ltda.</t>
  </si>
  <si>
    <t>Apague Equipamentos de Combate a Incêndio</t>
  </si>
  <si>
    <t>04M/13</t>
  </si>
  <si>
    <t>Aquisição de Material de Consumo. Item 00004.</t>
  </si>
  <si>
    <t>020/13</t>
  </si>
  <si>
    <t>Pregão 100/2012</t>
  </si>
  <si>
    <t>Aquisição de Material de Consumo. Item 032.</t>
  </si>
  <si>
    <t>Pregão 83/2012</t>
  </si>
  <si>
    <t>Aquisição de Material de Consumo. Item 20.</t>
  </si>
  <si>
    <t>Primatech Soluções em Tecnologia da Informação</t>
  </si>
  <si>
    <t>PRG / DRA</t>
  </si>
  <si>
    <t>Aquisição de Material de Consumo. Itens 5; 6 e 118.</t>
  </si>
  <si>
    <t>Distrisupri Distribuidora e Comércio Ltda.</t>
  </si>
  <si>
    <t>Aquisição de Material de Consumo. Itens 119 e 131.</t>
  </si>
  <si>
    <t>Aquisição de Material de Consumo. Item 134.</t>
  </si>
  <si>
    <t>Aquisição de Material de Consumo. Item 118 - 25%</t>
  </si>
  <si>
    <t>Aquisição de Material de Consumo. Item 131 - 25%</t>
  </si>
  <si>
    <t>Aquisição de Material de Consumo. Itens 32; 33; 34; 35 e 129.</t>
  </si>
  <si>
    <t>2013NE000277</t>
  </si>
  <si>
    <t>Proc. 002106/2013-29 - 271849</t>
  </si>
  <si>
    <t>Pagamento de Multa referente  Auto Infração 200.020057/2010</t>
  </si>
  <si>
    <t>Prefeitura Municipal de Pelotas</t>
  </si>
  <si>
    <t>PRAE</t>
  </si>
  <si>
    <t>Aquisição de Material de Consumo. Item 11.</t>
  </si>
  <si>
    <t>GP Mattara Suprimentos para Informática</t>
  </si>
  <si>
    <t>Aquisição de Material de Consumo. Itens 92; 93; 94;  e 95.</t>
  </si>
  <si>
    <t>Multi Cores Suprimentos para Informática.</t>
  </si>
  <si>
    <t>Aquisição de Material de Consumo. Item 119.</t>
  </si>
  <si>
    <t>Coord. Comunicação Social</t>
  </si>
  <si>
    <t>Aquisição de Material de Consumo. Item 107.</t>
  </si>
  <si>
    <t>Disk Suprimentos Ltda.</t>
  </si>
  <si>
    <t>Aquisição de Material de Consumo. Itens 104 e 105.</t>
  </si>
  <si>
    <t>Airton Pontes Pacheco</t>
  </si>
  <si>
    <t>Aquisição de Material de Consumo. Item 25.</t>
  </si>
  <si>
    <t>Aquisição de Material de Consumo. Item 116.</t>
  </si>
  <si>
    <t>Aquisição de Material de Consumo. Item 118.</t>
  </si>
  <si>
    <t>Aquisição de Material de Consumo. Itens 32, 33, 34, 35, 40, 129 e 135.</t>
  </si>
  <si>
    <t>Aquisição de Material de Consumo. Itens 33, 34, 35, 120, 130 e 131.</t>
  </si>
  <si>
    <t>Aquisição de Material de Consumo. Itens 81, 82, 83 e 84.</t>
  </si>
  <si>
    <t>Aquisição de Material de Consumo. Itens 32, 33, 34 e 35.</t>
  </si>
  <si>
    <t>Aquisição de Material de Consumo. Itens 45, 81, 82, 83 e 84.</t>
  </si>
  <si>
    <t>Aquisição de Material de Consumo. Item 16.</t>
  </si>
  <si>
    <t>Lexbemark Comércio Ltda.</t>
  </si>
  <si>
    <t>Aquisição de Material de Consumo. Item 5, 6, 9, 10 e 17.</t>
  </si>
  <si>
    <t>Aquisição de Material de Consumo. Item 32.</t>
  </si>
  <si>
    <t>Aquisição de Material de Consumo. Itens 26 e 36.</t>
  </si>
  <si>
    <t>Forprinter Indústria e Comércio Ltda.</t>
  </si>
  <si>
    <t>Aquisição de Material de Consumo. Item 135.</t>
  </si>
  <si>
    <t>Centro de Engenharias</t>
  </si>
  <si>
    <t>001D/2013</t>
  </si>
  <si>
    <t>Pagamento Multa INMETRO</t>
  </si>
  <si>
    <t>Aquisição de Material de Consumo. Itens 32, 33, 34, 35, 129 e 131.</t>
  </si>
  <si>
    <t>Aquisição de Material de Consumo. Item 36.</t>
  </si>
  <si>
    <t>Aquisição de Material de Consumo. Item 18.</t>
  </si>
  <si>
    <t>PRPD</t>
  </si>
  <si>
    <t>Aquisição de Material de Consumo. Itens 32, 33, 34, 35 e 40.</t>
  </si>
  <si>
    <t>Faculdade de Direito</t>
  </si>
  <si>
    <t>Aquisição de Material de Consumo. Itens 32, 33, 34, 35 e 131.</t>
  </si>
  <si>
    <t>Aquisição de Material de Consumo. Itens 91, 92, 93 e 94.</t>
  </si>
  <si>
    <t>CPPMET</t>
  </si>
  <si>
    <t>Aquisição de Material de Consumo. Item 132.</t>
  </si>
  <si>
    <t>2013NE000278</t>
  </si>
  <si>
    <t>DL 046/2013 - 271778</t>
  </si>
  <si>
    <t>Pagamento de Anuidade ABEPRO</t>
  </si>
  <si>
    <t>Associação Brasileira de Engenharia de Produção.</t>
  </si>
  <si>
    <t>Pregão 31/2012</t>
  </si>
  <si>
    <t>Aquisição de material de consumo. Itens 35 e 45.</t>
  </si>
  <si>
    <t>Genial Produtos para Limpeza Ltda.</t>
  </si>
  <si>
    <t>008/2013</t>
  </si>
  <si>
    <t>Aquisição de material de consumo. Itens 6e 9.</t>
  </si>
  <si>
    <t>DZL Distribuidora Zanata Ltda.</t>
  </si>
  <si>
    <t>Aquisição de material de consumo. Itens 62 e 64.</t>
  </si>
  <si>
    <t>Aquisição de material de consumo. Itens 12, 26 e 74.</t>
  </si>
  <si>
    <t>Aquisição de material de consumo. Itens 41  e 64.</t>
  </si>
  <si>
    <t>Item 32 não adquirido. Empresa impedida de licitar</t>
  </si>
  <si>
    <t>Aquisição de material de consumo. Itens 1, e 2.</t>
  </si>
  <si>
    <t>Enerquímica Produtos Químicos Energia Ltda.</t>
  </si>
  <si>
    <t>Aquisição de material de Consumo. Item 14.</t>
  </si>
  <si>
    <t>Itens 30 e 32 não adquiridos. Empresa impedida de licitar.</t>
  </si>
  <si>
    <t>Aquisição de material de Consumo. Itens 20, 62, 63 e 64.</t>
  </si>
  <si>
    <t>Aquisição de material de Consumo. Itens 14 e 16.</t>
  </si>
  <si>
    <t>Aquisição de material de Consumo. Item 36.</t>
  </si>
  <si>
    <t>Aquisição de material de Consumo. Itens 3, 27, 45 e 49.</t>
  </si>
  <si>
    <t>Aquisição de material de Consumo. Itens 66 e 72.</t>
  </si>
  <si>
    <t>Item 50 não adquirido. Empresa impedida de licitar.</t>
  </si>
  <si>
    <t>Aquisição de Material de Consumo. Itens 51, 52, 53, 54, 525, 526, 548, 549 e 552.</t>
  </si>
  <si>
    <t>Aquisição de Material de Consumo. Itens 164, 165, 166, 167, 168, 169, 169, 170, 171, 174, 176, 177, 178, 180 e 181.</t>
  </si>
  <si>
    <t>Vargas Comércio de Ferramentas Ltda.</t>
  </si>
  <si>
    <t>PRA / CDA</t>
  </si>
  <si>
    <t>Aquisição de Material de Consumo. Item 61.</t>
  </si>
  <si>
    <t>CCS</t>
  </si>
  <si>
    <t>Pregão 19/2012</t>
  </si>
  <si>
    <t>Aquisição de Material de Consumo. Item 3.</t>
  </si>
  <si>
    <t>Gráfica Editora Papelaria Olivieri Ltda.</t>
  </si>
  <si>
    <t>Faculdade de Veterinária/Biotério</t>
  </si>
  <si>
    <t>Pregão 94/2012</t>
  </si>
  <si>
    <t>Aquisição de Material de Consumo. Item 60.</t>
  </si>
  <si>
    <t>CR Teixeira &amp; Cia Ltda.</t>
  </si>
  <si>
    <t>Aquisição de Material de Consumo. Itens 2, 42 e 78.</t>
  </si>
  <si>
    <t>Aquisição de Material de Consumo. Item 155.</t>
  </si>
  <si>
    <t>Aquisição de Material de Consumo. Item 155 - 25%.</t>
  </si>
  <si>
    <t>Aquisição de Material de Consumo. Item 199.</t>
  </si>
  <si>
    <t>Pregão 64/2012</t>
  </si>
  <si>
    <t>Aquisição de Material de Consumo. Item 43.</t>
  </si>
  <si>
    <t>Blunac Distribuidora Eireli</t>
  </si>
  <si>
    <t>ME Fortes Ltda.</t>
  </si>
  <si>
    <t>2013NE800452</t>
  </si>
  <si>
    <t>2013NE800453</t>
  </si>
  <si>
    <t>2013NE800454</t>
  </si>
  <si>
    <t>2013NE800455</t>
  </si>
  <si>
    <t>2013NE800456</t>
  </si>
  <si>
    <t>2013NE800460</t>
  </si>
  <si>
    <t>Pregão 003/2013 - 267153</t>
  </si>
  <si>
    <t>Aquisição de Material de Consumo. Itens 1, 2, 3, 4, 5, 6, 14, 23, 47, 54, 58, 61 e 62.</t>
  </si>
  <si>
    <t>Medplus Comércio de Artigos Médicos Ltda.</t>
  </si>
  <si>
    <t>Aquisição de Material de Consumo. Itens 7, 8, 9, 10, 11, 12, 13, 15, 16, 40, 44 e 49.</t>
  </si>
  <si>
    <t>Pro-Médico Ltda.</t>
  </si>
  <si>
    <t>Aquisição de Material de Consumo. Itens 17, 18, 19, 20, 21, 22, 24, 25, 26, 27, 28, 29, 30, 31, 32, 34, 35, 36, 37, 38, 39, 41, 42, 43, 45, 46, 50, 51, 52, 53, 55, 56, 57, 59 e 60.</t>
  </si>
  <si>
    <t>Gabriel Leitzke Gotuzzo</t>
  </si>
  <si>
    <t>Aquisição de Kit Lanche Concurso Assistente Administração</t>
  </si>
  <si>
    <t>SL Timm e Cia Ltda.</t>
  </si>
  <si>
    <t>Item 79 não adquirido. Sem saldo no pregão.</t>
  </si>
  <si>
    <t>PRAINFRA</t>
  </si>
  <si>
    <t>O fornecedor está impedido de licitar.</t>
  </si>
  <si>
    <t>2013NE800462</t>
  </si>
  <si>
    <t>2013NE800463</t>
  </si>
  <si>
    <t>2013NE800464</t>
  </si>
  <si>
    <t>2013NE800465</t>
  </si>
  <si>
    <t>DL 043/2013 - 271299</t>
  </si>
  <si>
    <t>Aquisição de densímetro.</t>
  </si>
  <si>
    <t>Cdtec / Eng. De Petróleo</t>
  </si>
  <si>
    <t>12/2012</t>
  </si>
  <si>
    <t>DL 031/2013 - 270597</t>
  </si>
  <si>
    <t>Conserto de Microscópio</t>
  </si>
  <si>
    <t>Opti Tec Aparelhos Ópticos, Médicos e Científicos</t>
  </si>
  <si>
    <t>010/2013</t>
  </si>
  <si>
    <t>DL 040/2013 - 271059</t>
  </si>
  <si>
    <t>Serviço de Balanceamento e Geometria</t>
  </si>
  <si>
    <t>JK Pneus Ltda.</t>
  </si>
  <si>
    <t>PRG / Projeto Gestão Educação Especial</t>
  </si>
  <si>
    <t>22/2013</t>
  </si>
  <si>
    <t>DL 036/2013 - 270921</t>
  </si>
  <si>
    <t>Aquisição de Camisetas</t>
  </si>
  <si>
    <t>Art In Bolsas Comércio Ltda.</t>
  </si>
  <si>
    <t>031/2013</t>
  </si>
  <si>
    <t>Aquisição de Material de Consumo. Itens 357, 363 e 370.</t>
  </si>
  <si>
    <t>2013NE000291</t>
  </si>
  <si>
    <t>Rádio Federal FM</t>
  </si>
  <si>
    <t>DL 049/2013 - 272844</t>
  </si>
  <si>
    <t>Fundo de Fiscalização das Telecomunicações - Fiste</t>
  </si>
  <si>
    <t>2013NE000292</t>
  </si>
  <si>
    <t>Taxa de Fiscalização de Funcionamento 2013.</t>
  </si>
  <si>
    <t>Pagamento Constribuição para Fomento Radiodifusão Pública 2013.</t>
  </si>
  <si>
    <t>Agência Nacional de Telecomunicações - Anatel</t>
  </si>
  <si>
    <t>2013NE800480</t>
  </si>
  <si>
    <t>2013NE800481</t>
  </si>
  <si>
    <t>2013NE800482</t>
  </si>
  <si>
    <t>2013NE800484</t>
  </si>
  <si>
    <t>2013NE800485</t>
  </si>
  <si>
    <t>2013NE800489</t>
  </si>
  <si>
    <t>2013NE800493</t>
  </si>
  <si>
    <t>2013NE800494</t>
  </si>
  <si>
    <t>2013NE800497</t>
  </si>
  <si>
    <t>2013NE800498</t>
  </si>
  <si>
    <t>2013NE800499</t>
  </si>
  <si>
    <t>2013NE800500</t>
  </si>
  <si>
    <t>2013NE800501</t>
  </si>
  <si>
    <t>2013NE800524</t>
  </si>
  <si>
    <t>2013NE800525</t>
  </si>
  <si>
    <t>PRGRH</t>
  </si>
  <si>
    <t>DL 039/2013 - 271058</t>
  </si>
  <si>
    <t>Serviço de transporte para a servidora Cristiane Medianeira Canabarro Hubner.</t>
  </si>
  <si>
    <t>Irena Estamer Hofler - ME</t>
  </si>
  <si>
    <t>Serviço de transporte para o servidor Michel Constantino Figeuira.</t>
  </si>
  <si>
    <t>PRG/CST em Processos Gerenciais</t>
  </si>
  <si>
    <t>024/13</t>
  </si>
  <si>
    <t>DL 050/2013 - 272937</t>
  </si>
  <si>
    <t>Inscrição em curso da servidora Isabel Teresinha Dutra Soares</t>
  </si>
  <si>
    <t>Intermodal Organização de Eventos Ltda.</t>
  </si>
  <si>
    <t>DMP/PRA</t>
  </si>
  <si>
    <t>Seminarios Aduaneiras Sociedade Simples Ltda.</t>
  </si>
  <si>
    <t>Inscrição em curso dos servidores Neida Maria B.da Marta e Luis Antonio B.Teixeira.</t>
  </si>
  <si>
    <t>Inscrição em curso dos servidores Andréia Xavier Farias e Joaquim de Figueiredo Passos.</t>
  </si>
  <si>
    <t>Maria Cristina Fernandes Kahl - ME</t>
  </si>
  <si>
    <t>NF 53  - ENTREGUE</t>
  </si>
  <si>
    <t>NF 11312 - ENTREGUE</t>
  </si>
  <si>
    <t>NF RECIBO-ENTREGUE</t>
  </si>
  <si>
    <t>NF RECIBO - ENTREGUE</t>
  </si>
  <si>
    <t>DL 047/2013 - 272474</t>
  </si>
  <si>
    <t>Serviço de manutenção de impressora.</t>
  </si>
  <si>
    <t>Coelho's Comércio e Assistência Técnica Ltda.</t>
  </si>
  <si>
    <t>DMP</t>
  </si>
  <si>
    <t>DL 048/2013 - 272729</t>
  </si>
  <si>
    <t>Assinatura anual de revista.</t>
  </si>
  <si>
    <t>Editora Negocios Públicos do Brasil Ltda - ME</t>
  </si>
  <si>
    <t>Assinatura de jornal.</t>
  </si>
  <si>
    <t>Memo 010/13</t>
  </si>
  <si>
    <t>Ref. aluguel e taxas novembro e dezembro/2012.</t>
  </si>
  <si>
    <t>2013NE000322</t>
  </si>
  <si>
    <t>Canguru S/A. Indústria e Comércio</t>
  </si>
  <si>
    <t>Ref. aluguel e taxas janeiro e fevereiro de 2013.</t>
  </si>
  <si>
    <t>2013NE000325</t>
  </si>
  <si>
    <t>Indenização - 267160</t>
  </si>
  <si>
    <t>Rec. de Dívida - 267160</t>
  </si>
  <si>
    <t>PRA / DMP / Coord. Patrimônio</t>
  </si>
  <si>
    <t>Memo 022/13</t>
  </si>
  <si>
    <t>Rec. Dívida - 269407</t>
  </si>
  <si>
    <t>Ref. Transporte de uma impressora Sharp AL 2040</t>
  </si>
  <si>
    <t>2013NE000321</t>
  </si>
  <si>
    <t>Eletro Master Ribeiro Ltda - EPP</t>
  </si>
  <si>
    <t>2013NE800532</t>
  </si>
  <si>
    <t>2013NE800533</t>
  </si>
  <si>
    <t>2013NE800535</t>
  </si>
  <si>
    <t>2013NE800536</t>
  </si>
  <si>
    <t>2013NE800537</t>
  </si>
  <si>
    <t>2013NE800538</t>
  </si>
  <si>
    <t>2013NE800539</t>
  </si>
  <si>
    <t>2013NE800540</t>
  </si>
  <si>
    <t>2013NE800541</t>
  </si>
  <si>
    <t>2013NE800542</t>
  </si>
  <si>
    <t>2013NE800543</t>
  </si>
  <si>
    <t>CENG - Eng. Industrial e Madeireira</t>
  </si>
  <si>
    <t>Pregão 065/2012</t>
  </si>
  <si>
    <t>Aquisição de material de consumo. Itens 35, 36, 80 e 82.</t>
  </si>
  <si>
    <t>Speciallab Produtos de Laboratórios Ltda - ME</t>
  </si>
  <si>
    <t>Aquisição de material de consumo. Itens 30, 31, 32 e 125.</t>
  </si>
  <si>
    <t>PRO-Médico Ltda - ME</t>
  </si>
  <si>
    <t>Aquisição de material de consumo. Itens 119, 120, 121, 122, 357, 359, 369, 370.</t>
  </si>
  <si>
    <t>19/2013</t>
  </si>
  <si>
    <t>Aquisição de material de consumo. Itens 77, 78, 79, 80, 82, 83, 84, 85, 86, 88, 89, 92, 93, 94, 95, 97, 98, 99, 100.</t>
  </si>
  <si>
    <t>Cassio J. Hackenhaar &amp; Cia. Ltda. -EPP</t>
  </si>
  <si>
    <t>21/2013</t>
  </si>
  <si>
    <t>Aqusição de material de consumo. Itens 20, 21, 22, 23, 24, 25, 27, 28, 29.</t>
  </si>
  <si>
    <t>Aquisição de material de consumo. Itens 01,, 02, 03, 04, 05, 06, 07, 08, 09, 10, 11, 12, 13, 14, 15, 16, 17, 18, 19.</t>
  </si>
  <si>
    <t>23/2013</t>
  </si>
  <si>
    <t xml:space="preserve">Aquisição de material de consumo. Itens 329, 331, 332, 333, 334, 338, 339, 344, 345, 348. </t>
  </si>
  <si>
    <t>25/2013</t>
  </si>
  <si>
    <t>Aquisição de material de consumo. Itens 326 e 327.</t>
  </si>
  <si>
    <t xml:space="preserve">Elite Materias de Construção Ltda. </t>
  </si>
  <si>
    <t>28/2013</t>
  </si>
  <si>
    <t>Aquisição de material de consumo. Itens 102, 104, 106, 107108 e 109.</t>
  </si>
  <si>
    <t>J. J. Vitalli - ME</t>
  </si>
  <si>
    <t>29/2013</t>
  </si>
  <si>
    <t>Aquisição de material de consumo. Itens 31, 32, 33, 34, 35, 36, 38, 39, 40, 41, 42, 43, 44, 45, 46, 47, 48, 49, 50.</t>
  </si>
  <si>
    <t>Marcos de Melo Veiga - ME</t>
  </si>
  <si>
    <t>30/2013</t>
  </si>
  <si>
    <t>Aquisição de material de consumo. Itens 289 e 291.</t>
  </si>
  <si>
    <t>2013NE800544</t>
  </si>
  <si>
    <t>2013NE800545</t>
  </si>
  <si>
    <t>26/2013</t>
  </si>
  <si>
    <t>Aquisição de material de consumo. Itens 258, 259, 260, 261, 262, 263, 264, 265, 266, 267, 287, 375, 509, 510, 511, 512, 542, 513.</t>
  </si>
  <si>
    <t>1.041, 68</t>
  </si>
  <si>
    <t>27/2013</t>
  </si>
  <si>
    <t>Aquisição de material de consumo. Itens 555 e 557.</t>
  </si>
  <si>
    <t>Ferramentas Bonamarrck Ltda - ME</t>
  </si>
  <si>
    <t>2013NE800556</t>
  </si>
  <si>
    <t>2013NE800557</t>
  </si>
  <si>
    <t>2013NE800558</t>
  </si>
  <si>
    <t>2013NE800559</t>
  </si>
  <si>
    <t>2013NE800560</t>
  </si>
  <si>
    <t>2013NE800561</t>
  </si>
  <si>
    <t>2013NE800563</t>
  </si>
  <si>
    <t>2013NE800564</t>
  </si>
  <si>
    <t>2013NE800566</t>
  </si>
  <si>
    <t>2013NE800567</t>
  </si>
  <si>
    <t>2013NE800568</t>
  </si>
  <si>
    <t>2013NE800569</t>
  </si>
  <si>
    <t>2013NE800570</t>
  </si>
  <si>
    <t>2013NE800571</t>
  </si>
  <si>
    <t>2013NE800572</t>
  </si>
  <si>
    <t>2013NE800573</t>
  </si>
  <si>
    <t>2013NE800574</t>
  </si>
  <si>
    <t>2013NE800575</t>
  </si>
  <si>
    <t>2013NE800576</t>
  </si>
  <si>
    <t>2013NE800577</t>
  </si>
  <si>
    <t>2013NE800578</t>
  </si>
  <si>
    <t>2013NE800579</t>
  </si>
  <si>
    <t>2013NE800580</t>
  </si>
  <si>
    <t>2013NE800581</t>
  </si>
  <si>
    <t>2013NE800582</t>
  </si>
  <si>
    <t>2013NE800593</t>
  </si>
  <si>
    <t>2013NE800594</t>
  </si>
  <si>
    <t>2013NE800595</t>
  </si>
  <si>
    <t>2013NE800596</t>
  </si>
  <si>
    <t>2013NE800597</t>
  </si>
  <si>
    <t>2013NE800599</t>
  </si>
  <si>
    <t>2013NE800600</t>
  </si>
  <si>
    <t>2013NE800601</t>
  </si>
  <si>
    <t>2013NE800602</t>
  </si>
  <si>
    <t>2013NE800604</t>
  </si>
  <si>
    <t>2013NE800605</t>
  </si>
  <si>
    <t>Memo 82/13</t>
  </si>
  <si>
    <t>Serviços gráficos.</t>
  </si>
  <si>
    <t>Primagraf Indústria Gráfica e Editora Ltda.</t>
  </si>
  <si>
    <t>FAURB</t>
  </si>
  <si>
    <t>Aquisição de material de consumo. Itens 243, 245, 246 e 247.</t>
  </si>
  <si>
    <t>Supremaveda Comercial Ltda - EPP</t>
  </si>
  <si>
    <t>ESEF - Proext Volmar</t>
  </si>
  <si>
    <t>Aquisição de material de consumo. Item 270.</t>
  </si>
  <si>
    <t>CEARTE/NAC</t>
  </si>
  <si>
    <t>03A/2013</t>
  </si>
  <si>
    <t>Aquisição de material de consumo. Itens 426, 427, 428 e 477.</t>
  </si>
  <si>
    <t>Aquisição de material de consumo. Itens 200, 202 e 203.</t>
  </si>
  <si>
    <t>Vivian Materiais de Construção Ltda.</t>
  </si>
  <si>
    <t>Aquisição de material de consumo. Itens 121 e 123.</t>
  </si>
  <si>
    <t>Item 264 não adquirido. Sem saldo no pregão.</t>
  </si>
  <si>
    <t>Itens 182, 184, 185, 196, 191 e 194 não adquiridos. Empresa impedida de licitar.</t>
  </si>
  <si>
    <t>Editora e Gráfica</t>
  </si>
  <si>
    <t>Aquisição de material de consumo. Item 520.</t>
  </si>
  <si>
    <t>Aquisição de material de consumo. Itens 349, 350 e 354.</t>
  </si>
  <si>
    <t>Indústria Metalúrgica Rauber Ltda.</t>
  </si>
  <si>
    <t>Aquisição de material de consumo. Itens166, 167, 168, 169, 170, 172, 173, 174, 175, 176, 177, 179, 180 e 181 .</t>
  </si>
  <si>
    <t>Aquisição de material de consumo. Itens 119, 355, 356, 357, 358, 363 e 370.</t>
  </si>
  <si>
    <t>Aquisição de material de consumo. Itens 79, 80, 81, 84, 87, 88, 89, 90, 91, 92, 93, 94, 95, 96, 99 e 100.</t>
  </si>
  <si>
    <t>Aquisição de material de consumo. Itens 334, 335, 344, 345, 346 e 348.</t>
  </si>
  <si>
    <t>Aquisição de material de consumo. Itens 01, 02, 03, 04, 05, 06, 07, 08, 09, 10, 11, 12, 13, 14, 20, 21, 22, 23, 24, 25, 27, 28, 29, e 30.</t>
  </si>
  <si>
    <t>Aquisição de material de consumo. Itens 298, 299, 300, 301, 302, 303, 304, 305, 306, 307, 308, 309, 310, 311, 312, 313, 314, 315, 316, 317, 318, 319 e 320.</t>
  </si>
  <si>
    <t>Aquisição de material de consumo. Itens 553, 554, 555, 556, 557 e 558.</t>
  </si>
  <si>
    <t>Ferramentas Bonamark Ltda.</t>
  </si>
  <si>
    <t>Aquisição de material de consumo. Itens 258, 259, 260, 261, 262, 263, 264, 265, 266, 267, 268, 269, 285, 286, 287, 288, 374, 375, 376, 509, 510, 511, 512, 513, 538, 539, 540, 541, 542, 543, 544, 545 e 547.</t>
  </si>
  <si>
    <t>Aquisição de material de consumo. Itens 101, 102, 103, 104, 105, 106, 107 e 108.</t>
  </si>
  <si>
    <t>Aquisição de material de consumo. Itens 31, 33, 34, 35, 36, 38, 39, 40, 41, 42, 43, 44, 46, 48, 125, 126, 520, 521, 522, 525, 526, 527, 530, 548, 550, 551 e 552.</t>
  </si>
  <si>
    <t>Marcos de Melo Veiga Ltda.</t>
  </si>
  <si>
    <t>Aquisição de material de consumo. Itens 208, 209, 210, 211, 212, 213, 214, 215, 216, 217, 218, 219, 289, 290, 291, 292, 293, 294, 295, 296 e 297.</t>
  </si>
  <si>
    <t xml:space="preserve">Aquisição de material de consumo. Itens 55, 56, 57, 58, 59, 60, 61, 62, 63, 110, 111, 112, 113, 114, 115, 116, 117, 118, 130, 131, 134, 136, 270, 271, 272, 273, 274, 275, 276, 277, 278, 279, 280, 281, 282, 283, 284, 382, 383, 384, 385, 386, 387, 388, 389, 390, 391, 392, 394, 395, 398, 400, 402, 404, 417, 418, 419, 420, 421, 422, 423, 424, 425, 426, 427, 428, 429, 430, 431, 432, 434, 435, 436, 437, 438, 439, 441, 442, 443, 445, 447, 448, 449, 450, 451, 452, 453, 454, 455, 456, 547, 459, 460, 461, 466, 467, 468, 469, 470, 471, 472, 473, 474, 477, 478, 479, 481, 482, 483, 484, 485, 487, 488, 491, 492, 493, 494, 495, 496, 497, 498, 499, 500, 514, 518, 531, 532, 533, 534, 535 e 537. </t>
  </si>
  <si>
    <t>Aquisição de material de consumo. Itens 503, 504, 505, 506, 507 e 508.</t>
  </si>
  <si>
    <t>Diogo Ianzer Viedo &amp; Cia Ltda.</t>
  </si>
  <si>
    <t>Aquisição de material de consumo. Itens 64, 65, 66, 67, 68, 69, 70, 71, 72 e 73.</t>
  </si>
  <si>
    <t>Barreto &amp; Santos Ltda.</t>
  </si>
  <si>
    <t>Aquisição de material de consumo. Item 501.</t>
  </si>
  <si>
    <t>Aiq Ferramentas e Instrumentos Ltda.</t>
  </si>
  <si>
    <t>Aquisição de material de consumo. Itens 198, 199, 200, 201, 202, 203, 204, 205, 206 e 207.</t>
  </si>
  <si>
    <t>Item 77, 78, 82, 83, 85, 86, 97 e 98 não adquiridos. Sem saldo no pregão.</t>
  </si>
  <si>
    <t>Fornecedor está impedido de licitar.</t>
  </si>
  <si>
    <t>Itens 15, 16, 17, 18 e 19 não adquiridos. Sem saldo no pregão.</t>
  </si>
  <si>
    <t>Itens 164, 165, 171 e 178 não adquiridos. Sem saldo no pregão.</t>
  </si>
  <si>
    <t>Item 257 não adquirido. Sem saldo no pregão.</t>
  </si>
  <si>
    <t>Itens 32, 45, 47, 49, 50, 51, 52, 53, 54 e 549 não adquiridos. Sem saldo no pregão.</t>
  </si>
  <si>
    <t>Item 135 não adquirido. Sem saldo no pregão.</t>
  </si>
  <si>
    <t>Hospital Escola</t>
  </si>
  <si>
    <t>Pregão 60/2012</t>
  </si>
  <si>
    <t>Victoria Comércio de Produtos Hospitalares</t>
  </si>
  <si>
    <t>Aquisição de material de consumo. Item 54.</t>
  </si>
  <si>
    <t>Distribuidora de Medicamentos Paulo Lima Ltda</t>
  </si>
  <si>
    <t>Aquisição de material de consumo. Item 28</t>
  </si>
  <si>
    <t>Sulmedic Comércio de Medicamentos Ltda.</t>
  </si>
  <si>
    <t>Produtos Roche Químicos e farmaceuticos s/a</t>
  </si>
  <si>
    <t>Aquisição de material de consumo. Itens 62 e 63.</t>
  </si>
  <si>
    <t>Aquisição de material de consumo. Item 60.</t>
  </si>
  <si>
    <t>Cristalia Produtos Químicos Farmaceuticos Ltda</t>
  </si>
  <si>
    <t>Aquisição de material de consumo. Itens 22 e 23.</t>
  </si>
  <si>
    <t>Laboratórios Libra do Brasil Ltda</t>
  </si>
  <si>
    <t>Aquisição de material de consumo. Itens 34 e 43.</t>
  </si>
  <si>
    <t>Accord Farmaceutica Ltda</t>
  </si>
  <si>
    <t>2013NE800614</t>
  </si>
  <si>
    <t>2013NE800615</t>
  </si>
  <si>
    <t>2013NE800618</t>
  </si>
  <si>
    <t>2013NE800619</t>
  </si>
  <si>
    <t>2013NE800620</t>
  </si>
  <si>
    <t>2013NE800621</t>
  </si>
  <si>
    <t>2013NE800622</t>
  </si>
  <si>
    <t>2013NE800623</t>
  </si>
  <si>
    <t>2013NE800624</t>
  </si>
  <si>
    <t>2013NE800625</t>
  </si>
  <si>
    <t>2013NE800645</t>
  </si>
  <si>
    <t>2013NE800646</t>
  </si>
  <si>
    <t>2013NE800647</t>
  </si>
  <si>
    <t>2013NE800648</t>
  </si>
  <si>
    <t>2013NE800649</t>
  </si>
  <si>
    <t>2013NE800650</t>
  </si>
  <si>
    <t>2013NE800651</t>
  </si>
  <si>
    <t>2013NE800652</t>
  </si>
  <si>
    <t>2013NE800653</t>
  </si>
  <si>
    <t>2013NE800654</t>
  </si>
  <si>
    <t>Aquisição de material de consumo. Itens 01, 24, 42, 45, 227, 274 e 276.</t>
  </si>
  <si>
    <t>Aquisição de material de consumo. Itens 161 e 162.</t>
  </si>
  <si>
    <t>Aquisição de material de consumo. Item 247.</t>
  </si>
  <si>
    <t>Aquisição de material de consumo. Item 163.</t>
  </si>
  <si>
    <t>Aquisição de material de consumo. Itens 195, 196 e 197.</t>
  </si>
  <si>
    <t>04A/2013</t>
  </si>
  <si>
    <t>Aquisição de material de consumo. Itens 24, 25, 47 e 78.</t>
  </si>
  <si>
    <t>2013NE800655</t>
  </si>
  <si>
    <t>2013NE800656</t>
  </si>
  <si>
    <t>2013NE800657</t>
  </si>
  <si>
    <t>2013NE800658</t>
  </si>
  <si>
    <t>2013NE800659</t>
  </si>
  <si>
    <t>Aquisição de material de consumo. Item 149.</t>
  </si>
  <si>
    <t>1Aaron Comércio de Instalações Comerciais</t>
  </si>
  <si>
    <t>ICH/Proext Daniele Fonseca</t>
  </si>
  <si>
    <t>Aquisição de material de consumo. Itens 270 e 271.</t>
  </si>
  <si>
    <t>2013NE800660</t>
  </si>
  <si>
    <t>2013NE800661</t>
  </si>
  <si>
    <t>2013NE800662</t>
  </si>
  <si>
    <t>2013NE800663</t>
  </si>
  <si>
    <t>2013NE800664</t>
  </si>
  <si>
    <t>2013NE800665</t>
  </si>
  <si>
    <t>2013NE800668</t>
  </si>
  <si>
    <t>2013NE800669</t>
  </si>
  <si>
    <t>2013NE800670</t>
  </si>
  <si>
    <t>Aquisição de material de consumo. Item 209.</t>
  </si>
  <si>
    <t>Maxim Qualitta Comércio Ltda.</t>
  </si>
  <si>
    <t>Aquisição de material de consumo. Itens 138, 139, 140, 141, 142 e 143.</t>
  </si>
  <si>
    <t>Aquisição de material de consumo. Itens 07, 08, 74 e 76.</t>
  </si>
  <si>
    <t>Itens 154 e 79 mão adquiridos. Sem saldo no pregão.</t>
  </si>
  <si>
    <t>Mercosul/ Proext Antônio Cruz</t>
  </si>
  <si>
    <t>Aquisição de material de consumo. Itens 117, 119, 225, 233 e 236.</t>
  </si>
  <si>
    <t>Aquisição de material de consumo. Item 215.</t>
  </si>
  <si>
    <t>Aquisição de material de consumo. Item 189.</t>
  </si>
  <si>
    <t>2013NE800671</t>
  </si>
  <si>
    <t>2013NE800672</t>
  </si>
  <si>
    <t>2013NE800674</t>
  </si>
  <si>
    <t>2013NE800675</t>
  </si>
  <si>
    <t>ESEF - Proext Fernanda Teixeira</t>
  </si>
  <si>
    <t>FAURB/Proext Polidori</t>
  </si>
  <si>
    <t>42/2013</t>
  </si>
  <si>
    <t>Indenização -269370</t>
  </si>
  <si>
    <t>2013NE000357</t>
  </si>
  <si>
    <t>Edenilton Teixeira Nunes</t>
  </si>
  <si>
    <t>2013NE000359</t>
  </si>
  <si>
    <t>Referente a nota fiscal 140/2013. Manutenção ar condicionado.</t>
  </si>
  <si>
    <t>Referente a nota fiscal 141/2013. Manutenção ar condicionado.</t>
  </si>
  <si>
    <t>2013NE800676</t>
  </si>
  <si>
    <t>2013NE800677</t>
  </si>
  <si>
    <t>2013NE800680</t>
  </si>
  <si>
    <t>2013NE800681</t>
  </si>
  <si>
    <t>2013NE800682</t>
  </si>
  <si>
    <t>2013NE800683</t>
  </si>
  <si>
    <t>2013NE800684</t>
  </si>
  <si>
    <t>2013NE800685</t>
  </si>
  <si>
    <t>2013NE800686</t>
  </si>
  <si>
    <t>2013NE800687</t>
  </si>
  <si>
    <t>2013NE800688</t>
  </si>
  <si>
    <t>2013NE800689</t>
  </si>
  <si>
    <t>2013NE800690</t>
  </si>
  <si>
    <t>2013NE800691</t>
  </si>
  <si>
    <t>2013NE800692</t>
  </si>
  <si>
    <t>2013NE800693</t>
  </si>
  <si>
    <t>2013NE800694</t>
  </si>
  <si>
    <t>2013NE800695</t>
  </si>
  <si>
    <t>2013NE800696</t>
  </si>
  <si>
    <t>2013NE800697</t>
  </si>
  <si>
    <t>2013NE800698</t>
  </si>
  <si>
    <t>2013NE800699</t>
  </si>
  <si>
    <t>2013NE800700</t>
  </si>
  <si>
    <t>2013NE800701</t>
  </si>
  <si>
    <t>2013NE800702</t>
  </si>
  <si>
    <t>2013NE800703</t>
  </si>
  <si>
    <t>2013NE800705</t>
  </si>
  <si>
    <t>ICH/Proext Liz Cristiane Dias</t>
  </si>
  <si>
    <t>Aquisição de material de consumo. Item 91.</t>
  </si>
  <si>
    <t>DL 056/2013 - 275090</t>
  </si>
  <si>
    <t>Proteção Publicações Ltda.</t>
  </si>
  <si>
    <t>Inscrição em curso. Servidores Cesar de Paula, Igor Carrilho e Berenice Knut.</t>
  </si>
  <si>
    <t>2013NE000367</t>
  </si>
  <si>
    <t>2013NE000368</t>
  </si>
  <si>
    <t>Memo. 48/2013</t>
  </si>
  <si>
    <t>Indenização - 274246</t>
  </si>
  <si>
    <t>Referente a nota fiscal 3525. Aquisição correia para trator.</t>
  </si>
  <si>
    <t>Irmãos Jouglard Ltda.</t>
  </si>
  <si>
    <t>Cdtec / Eng. Hídrica</t>
  </si>
  <si>
    <t>doc. sem nº</t>
  </si>
  <si>
    <t>DL 051/2013 - 273168</t>
  </si>
  <si>
    <t>Referente a nota fiscal 105. Instalação de divisórias, portas e vidros.</t>
  </si>
  <si>
    <t>Dimatiel Comércio de Matriais de Construção</t>
  </si>
  <si>
    <t>Referente a nota fiscal 3796. Aquisição de tampos de granito p/ balcão lab.</t>
  </si>
  <si>
    <t>Comércio de Pedras Princesa Ltda.</t>
  </si>
  <si>
    <t>Faculdade de Nutrição</t>
  </si>
  <si>
    <t>Pregão 031/2012</t>
  </si>
  <si>
    <t>Aquisição de material de consumo. Item 02.</t>
  </si>
  <si>
    <t>DMP/ Almoxarifado Central</t>
  </si>
  <si>
    <t>Aquisição de material de consumo. Itens 62, 63 e 64.</t>
  </si>
  <si>
    <t>Núcleo de Bibliotecas</t>
  </si>
  <si>
    <t>Pregão 76/2012</t>
  </si>
  <si>
    <t>Aquisição de material de consumo. Item 14.</t>
  </si>
  <si>
    <t>Comercial Casa Premium Ltda.</t>
  </si>
  <si>
    <t>Aquisição de material de consumo. Item 03.</t>
  </si>
  <si>
    <t>AA de Azevedo.</t>
  </si>
  <si>
    <t>Pregão 76/2013</t>
  </si>
  <si>
    <t>Aquisição de material d consumo. Item 15.</t>
  </si>
  <si>
    <t>D'Cores Distribuidora de Tintas Ltda.</t>
  </si>
  <si>
    <t>Aquisição de material de consumo. Itens 06 e 07.</t>
  </si>
  <si>
    <t>Aquisição de material de consumo. Itens 29, 30, 31, 45, 49, 51 e 53.</t>
  </si>
  <si>
    <t>YRA Comércio de Material Médico e Hospitalar</t>
  </si>
  <si>
    <t>Aquisição de material de consumo. Itens 18, 33, 47, 48 e 50.</t>
  </si>
  <si>
    <t>Point Suture do Brasil</t>
  </si>
  <si>
    <t>Aquisição de material de consumo. Itens 1719, 20, 21, 23, 27, 28, 32, 36, 37, 38, 39, 40, 41, 42, 46, 54, 59, 60, 61 e 62.</t>
  </si>
  <si>
    <t>Shalon-Fios Cirúrgicos Ltda.</t>
  </si>
  <si>
    <t>Pregão 51/2012</t>
  </si>
  <si>
    <t>Aquisição de material de consumo. Item 176.</t>
  </si>
  <si>
    <t>Halex Istar Ind. Farmacêutica Ltda.</t>
  </si>
  <si>
    <t>Aquisição de material de consumo. Itens 172 e 177.</t>
  </si>
  <si>
    <t>Especifarma Com. De Medicamentos</t>
  </si>
  <si>
    <t>Aquisição de material de consumo. Itens 173, 174, 175, 178, 179, 180, 181, 183, 184, 185, 186 e 187.</t>
  </si>
  <si>
    <t>Fresenius Kabi Brasil Ltda.</t>
  </si>
  <si>
    <t>NF1826_15/4</t>
  </si>
  <si>
    <t>NF2303548_15/4</t>
  </si>
  <si>
    <t>NF9199_15/4</t>
  </si>
  <si>
    <t>NF2607_15/4</t>
  </si>
  <si>
    <t>NF3541_15/4</t>
  </si>
  <si>
    <t>NF2303_15/4</t>
  </si>
  <si>
    <t>NF12301_15/3</t>
  </si>
  <si>
    <t>NF156258_15/3</t>
  </si>
  <si>
    <t>NF2369_15/3</t>
  </si>
  <si>
    <t>NF530_15/3/13</t>
  </si>
  <si>
    <t>NF531_15/3/13</t>
  </si>
  <si>
    <t>RECIBO SEM Nº_15/3/13</t>
  </si>
  <si>
    <t>NF622_15/3/2013</t>
  </si>
  <si>
    <t>2013NE800707</t>
  </si>
  <si>
    <t>2013NE800708</t>
  </si>
  <si>
    <t>2013NE800709</t>
  </si>
  <si>
    <t>2013NE800710</t>
  </si>
  <si>
    <t>2013NE800712</t>
  </si>
  <si>
    <t>2013NE800713</t>
  </si>
  <si>
    <t>2013NE800714</t>
  </si>
  <si>
    <t>2013NE800715</t>
  </si>
  <si>
    <t>2013NE800719</t>
  </si>
  <si>
    <t>2013NE800721</t>
  </si>
  <si>
    <t>2013NE800723</t>
  </si>
  <si>
    <t>2013NE800731</t>
  </si>
  <si>
    <t>2013NE800732</t>
  </si>
  <si>
    <t>2013NE800733</t>
  </si>
  <si>
    <t>2013NE800734</t>
  </si>
  <si>
    <t>2013NE800735</t>
  </si>
  <si>
    <t>2013NE800736</t>
  </si>
  <si>
    <t>2013NE800737</t>
  </si>
  <si>
    <t>2013NE800738</t>
  </si>
  <si>
    <t>2013NE800739</t>
  </si>
  <si>
    <t>040/2013</t>
  </si>
  <si>
    <t>Aquisição de material de consumo. Item 211.</t>
  </si>
  <si>
    <t>30 DIAS</t>
  </si>
  <si>
    <t>NF2331576</t>
  </si>
  <si>
    <t>NF3744</t>
  </si>
  <si>
    <t>NF2631</t>
  </si>
  <si>
    <t>2013NE800740</t>
  </si>
  <si>
    <t>2013NE800741</t>
  </si>
  <si>
    <t>2013NE800742</t>
  </si>
  <si>
    <t>2013NE800743</t>
  </si>
  <si>
    <t>2013NE800744</t>
  </si>
  <si>
    <t>2013NE800745</t>
  </si>
  <si>
    <t>2013NE800746</t>
  </si>
  <si>
    <t>2013NE800747</t>
  </si>
  <si>
    <t>2013NE800751</t>
  </si>
  <si>
    <t>2013NE800752</t>
  </si>
  <si>
    <t>2013NE800753</t>
  </si>
  <si>
    <t>2013NE800755</t>
  </si>
  <si>
    <t>2013NE800759</t>
  </si>
  <si>
    <t>2013NE800763</t>
  </si>
  <si>
    <t>2013NE800769</t>
  </si>
  <si>
    <t>2013NE800770</t>
  </si>
  <si>
    <t>2013NE800771</t>
  </si>
  <si>
    <t>2013NE800774</t>
  </si>
  <si>
    <t>2013NE800775</t>
  </si>
  <si>
    <t>2013NE800776</t>
  </si>
  <si>
    <t>2013NE800777</t>
  </si>
  <si>
    <t>2013NE800778</t>
  </si>
  <si>
    <t>2013NE800779</t>
  </si>
  <si>
    <t>2013NE800780</t>
  </si>
  <si>
    <t>2013NE800782</t>
  </si>
  <si>
    <t>2013NE800783</t>
  </si>
  <si>
    <t>2013NE800784</t>
  </si>
  <si>
    <t>2013NE800785</t>
  </si>
  <si>
    <t>2013NE800789</t>
  </si>
  <si>
    <t>2013NE800790</t>
  </si>
  <si>
    <t>2013NE800791</t>
  </si>
  <si>
    <t>2013NE800792</t>
  </si>
  <si>
    <t>2013NE800793</t>
  </si>
  <si>
    <t>2013NE800794</t>
  </si>
  <si>
    <t>CGIC (Cen. Eng. - Eng. Produção)</t>
  </si>
  <si>
    <t>Pregão 74/2012</t>
  </si>
  <si>
    <t>Serviço de instalação de rede lógica. Itens: 1, 4, 6, 8, 10, 11, 12, 17, 21</t>
  </si>
  <si>
    <t>Sulredes Serviços em Informática Ltda - ME</t>
  </si>
  <si>
    <t>7 dias</t>
  </si>
  <si>
    <t>CGIC (LIG sala 311 Porto)</t>
  </si>
  <si>
    <t>Serviço de instalação de rede lógica. Itens: 21, 3, 8, 18, 6, 17, 2, 1, 4, 10, 13, 14, 16.</t>
  </si>
  <si>
    <t>Serviço de instalação de rede lógica. Itens: 21, 6,1, 4, 10.</t>
  </si>
  <si>
    <t>65/2012</t>
  </si>
  <si>
    <t>Aquisição de material de consumo. Item 83.</t>
  </si>
  <si>
    <t>Aquisição de material de consumo. Itens 30, 31, 32, 40, 48, 58, 60, 70.</t>
  </si>
  <si>
    <t>Item 35, não adquirido. Sem saldo no Pregão.</t>
  </si>
  <si>
    <t>Pregão 52/2012</t>
  </si>
  <si>
    <t>Aquisição de material de consumo. Itens 83, 164, 165, 166.</t>
  </si>
  <si>
    <t>Aquisição de material de consumo. Itens 104, 107, 191, 192.</t>
  </si>
  <si>
    <t>Ledurpharma Comércio de Produtos Médicos Hos</t>
  </si>
  <si>
    <t>Aquisição de material de consumo. Item 25.</t>
  </si>
  <si>
    <t>MB Textil Ltda.</t>
  </si>
  <si>
    <t>Aquisição de material de consumo. Item 30.</t>
  </si>
  <si>
    <t>Eptica Medical Devices Ltda.</t>
  </si>
  <si>
    <t>Medlevensohn Comercio e Representações de Pr</t>
  </si>
  <si>
    <t>Aquisição de material de consumo. Itens 139, 140.</t>
  </si>
  <si>
    <t>Gilmed Sul Comercio de Material Cirúrgico Ei</t>
  </si>
  <si>
    <t>Aquisição de material de consumo. Item 129.</t>
  </si>
  <si>
    <t>Zarek Distribuidora de produtos Hospitalares</t>
  </si>
  <si>
    <t>Aquisição de material de consumo. Item 31.</t>
  </si>
  <si>
    <t>Medclass Hospitalar Ltda - ME</t>
  </si>
  <si>
    <t>Aquisição de material de consumo. Itens 69, 127.</t>
  </si>
  <si>
    <t>Imbrasul - Importação e Distribuição de Prod</t>
  </si>
  <si>
    <t>Aquisição de material de consumo. Item 26.</t>
  </si>
  <si>
    <t>S A Fabrica de Tecidos São João Evangelista</t>
  </si>
  <si>
    <t>Aquisição de material de consumo. Itens 86, 93, 126.</t>
  </si>
  <si>
    <t>Cirurgica Fernandes - Comercio de Materiais</t>
  </si>
  <si>
    <t>Cremer S.A.</t>
  </si>
  <si>
    <t>Aquisição de material de consumo. Itens 151, 205, 210.</t>
  </si>
  <si>
    <t>Of. 040/13</t>
  </si>
  <si>
    <t>DL - 59/2013 - 275184</t>
  </si>
  <si>
    <t>Indenização NF 464 e 500.</t>
  </si>
  <si>
    <t>2013NE000419</t>
  </si>
  <si>
    <t>Selmak - Assistencia e Automação Industrial Lt</t>
  </si>
  <si>
    <t>Memo. 66/13</t>
  </si>
  <si>
    <t>DL 058/2013</t>
  </si>
  <si>
    <t>Serviço de conserto em câmara fria.</t>
  </si>
  <si>
    <t>Fábio Ricardo Kruger - ME</t>
  </si>
  <si>
    <t>BOLETO - 26/4/13</t>
  </si>
  <si>
    <t>NF 9603_29/4/13</t>
  </si>
  <si>
    <t>NF3858_29/4/13</t>
  </si>
  <si>
    <t>NF232_26/4/13</t>
  </si>
  <si>
    <t>NF1673_29/4/13</t>
  </si>
  <si>
    <t>NF1671_29/4/13</t>
  </si>
  <si>
    <t>NF2481594_29/4/13</t>
  </si>
  <si>
    <t>NF9201</t>
  </si>
  <si>
    <t>NF3542</t>
  </si>
  <si>
    <t>NF9601</t>
  </si>
  <si>
    <t>NF3543</t>
  </si>
  <si>
    <t>NF125846</t>
  </si>
  <si>
    <t>NF125843</t>
  </si>
  <si>
    <t>NF125829</t>
  </si>
  <si>
    <t>NF125845</t>
  </si>
  <si>
    <t>NF417_30/4/2013</t>
  </si>
  <si>
    <t>NF2108_30/4/2013</t>
  </si>
  <si>
    <t>NF3745_30/4/2013</t>
  </si>
  <si>
    <t>NF3743_30/4/2013</t>
  </si>
  <si>
    <t>NF433_30/4/2013</t>
  </si>
  <si>
    <t>NF2426212_30/4/2013</t>
  </si>
  <si>
    <t>NF2456964_30/4/2013</t>
  </si>
  <si>
    <t>NF4666_30/4/2013</t>
  </si>
  <si>
    <t>NF4665_30/4/13</t>
  </si>
  <si>
    <t>NF3859_30/4/2013</t>
  </si>
  <si>
    <t>NF1675_02/05/2013</t>
  </si>
  <si>
    <t>NF1674_02/5/2013</t>
  </si>
  <si>
    <t>NF1672_02/5/2013</t>
  </si>
  <si>
    <t>NF1370_03/5/13</t>
  </si>
  <si>
    <t>NF9598 e 9660_03/5/13</t>
  </si>
  <si>
    <t>NF4202_03/5/13</t>
  </si>
  <si>
    <t>NF2477_03/5/13</t>
  </si>
  <si>
    <t>NF3861_03/5/13</t>
  </si>
  <si>
    <t>DL 061/2013 - 275829</t>
  </si>
  <si>
    <t>Serviço de conserto de freezer.</t>
  </si>
  <si>
    <t>Goulart e Rossini Ltda - ME</t>
  </si>
  <si>
    <t>Memo 05/13</t>
  </si>
  <si>
    <t>DL 077/2013 - 276617</t>
  </si>
  <si>
    <t>Indenização NF 13396</t>
  </si>
  <si>
    <t>2013NE000471</t>
  </si>
  <si>
    <t>Memo 04/13</t>
  </si>
  <si>
    <t>DL 078/2013 - 276614</t>
  </si>
  <si>
    <t>Indenização NF 45012</t>
  </si>
  <si>
    <t>2013NE000470</t>
  </si>
  <si>
    <t>Facauldade de Nutrição</t>
  </si>
  <si>
    <t>Aquisição de material de consumo. Itens 120 e 348.</t>
  </si>
  <si>
    <t>Aquisição de material de consumo. Itens 07 e 237.</t>
  </si>
  <si>
    <t>Aquisição de material de consumo. Item 291.</t>
  </si>
  <si>
    <t>Item 119 - sem saldo no pregão</t>
  </si>
  <si>
    <t>2013NE800873</t>
  </si>
  <si>
    <t>2013NE800883</t>
  </si>
  <si>
    <t>2013NE800884</t>
  </si>
  <si>
    <t>2013NE800885</t>
  </si>
  <si>
    <t>2013NE800886</t>
  </si>
  <si>
    <t>2013NE800887</t>
  </si>
  <si>
    <t>2013NE800888</t>
  </si>
  <si>
    <t>2013NE800889</t>
  </si>
  <si>
    <t>2013NE800890</t>
  </si>
  <si>
    <t>2013NE800891</t>
  </si>
  <si>
    <t>2013NE800892</t>
  </si>
  <si>
    <t>2013NE800893</t>
  </si>
  <si>
    <t>2013NE800894</t>
  </si>
  <si>
    <t>2013NE800895</t>
  </si>
  <si>
    <t>2013NE800896</t>
  </si>
  <si>
    <t>2013NE800897</t>
  </si>
  <si>
    <t>2013NE800899</t>
  </si>
  <si>
    <t>IFM - Planetário - Prext 2013</t>
  </si>
  <si>
    <t>DL 068/2013 - 276381</t>
  </si>
  <si>
    <t>Serviço de pessoa física.</t>
  </si>
  <si>
    <t>Estelamar Pucinelli Gonçalves</t>
  </si>
  <si>
    <t>Serviço de pessoa física. 20% INSS Patronal</t>
  </si>
  <si>
    <t>2013NE000474</t>
  </si>
  <si>
    <t>DL 054/2013 - 274236</t>
  </si>
  <si>
    <t>Aquisição de material de consumo.</t>
  </si>
  <si>
    <t>Carlos Roberto da Silva Cruz - Epp</t>
  </si>
  <si>
    <t>Zampieron &amp; Dalacorte Ltda.</t>
  </si>
  <si>
    <t>Memo 224/12</t>
  </si>
  <si>
    <t>Rec. Dívida - 262047</t>
  </si>
  <si>
    <t>Reconhecimento de Dívida NF 655.</t>
  </si>
  <si>
    <t>2013NE000475</t>
  </si>
  <si>
    <t>Posto de Molas Borges Ltda - Me</t>
  </si>
  <si>
    <t>DL 074/2013 - 276439</t>
  </si>
  <si>
    <t>04 Inscriçoes no XII Encontro Nacional usuários rede Pergamun.</t>
  </si>
  <si>
    <t>Associação Paranaense de Cultura - APC</t>
  </si>
  <si>
    <t>NF415_7/5/13</t>
  </si>
  <si>
    <t>NF416_7/5/13</t>
  </si>
  <si>
    <t>NF3742_7/5/13</t>
  </si>
  <si>
    <t>NF2514263_7/5/13</t>
  </si>
  <si>
    <t>PPG Eng. De Materiais</t>
  </si>
  <si>
    <t>CP 169/12 - 240361 Importação</t>
  </si>
  <si>
    <t>Aquisição de material permanente. Reômetro.</t>
  </si>
  <si>
    <t xml:space="preserve">EX1540649 - Brookfield Engineering Laboratories Inc. </t>
  </si>
  <si>
    <t>2013NE800901</t>
  </si>
  <si>
    <t>2013NE800903</t>
  </si>
  <si>
    <t>2013NE800904</t>
  </si>
  <si>
    <t>2013NE800906</t>
  </si>
  <si>
    <t>2013NE800907</t>
  </si>
  <si>
    <t>2013NE800908</t>
  </si>
  <si>
    <t>2013NE800909</t>
  </si>
  <si>
    <t>2013NE800910</t>
  </si>
  <si>
    <t>2013NE800912</t>
  </si>
  <si>
    <t>2013NE800913</t>
  </si>
  <si>
    <t>2013NE800914</t>
  </si>
  <si>
    <t>2013NE800915</t>
  </si>
  <si>
    <t>2013NE800916</t>
  </si>
  <si>
    <t>2013NE800917</t>
  </si>
  <si>
    <t>2013NE800921</t>
  </si>
  <si>
    <t>2013NE800923</t>
  </si>
  <si>
    <t>2013NE800924</t>
  </si>
  <si>
    <t>2013NE800925</t>
  </si>
  <si>
    <t>2013NE800926</t>
  </si>
  <si>
    <t>2013NE800927</t>
  </si>
  <si>
    <t>2013NE800928</t>
  </si>
  <si>
    <t>2013NE800930</t>
  </si>
  <si>
    <t>2013NE800931</t>
  </si>
  <si>
    <t>2013NE800932</t>
  </si>
  <si>
    <t>2013NE800933</t>
  </si>
  <si>
    <t>2013NE800936</t>
  </si>
  <si>
    <t>2013NE800937</t>
  </si>
  <si>
    <t>2013NE800938</t>
  </si>
  <si>
    <t>2013NE800939</t>
  </si>
  <si>
    <t>2013NE800941</t>
  </si>
  <si>
    <t>2013NE800946</t>
  </si>
  <si>
    <t>2013NE800947</t>
  </si>
  <si>
    <t>2013NE800948</t>
  </si>
  <si>
    <t>2013NE800949</t>
  </si>
  <si>
    <t>2013NE800950</t>
  </si>
  <si>
    <t>2013NE800951</t>
  </si>
  <si>
    <t>2013NE800952</t>
  </si>
  <si>
    <t>2013NE800953</t>
  </si>
  <si>
    <t>2013NE800956</t>
  </si>
  <si>
    <t>2013NE800962</t>
  </si>
  <si>
    <t>2013NE800963</t>
  </si>
  <si>
    <t>2013NE800965</t>
  </si>
  <si>
    <t>2013NE800966</t>
  </si>
  <si>
    <t>2013NE800967</t>
  </si>
  <si>
    <t>2013NE800968</t>
  </si>
  <si>
    <t>2013NE800969</t>
  </si>
  <si>
    <t>2013NE800976</t>
  </si>
  <si>
    <t>2013NE800977</t>
  </si>
  <si>
    <t>2013NE800979</t>
  </si>
  <si>
    <t>Pregão 106/2012</t>
  </si>
  <si>
    <t>Ciamed - Distribuidora de Medicamentos Ltda.</t>
  </si>
  <si>
    <t>Aquisição de material de consumo. Item 01.</t>
  </si>
  <si>
    <t>Produtos Roche Químicos e Farmacêuticos S.A.</t>
  </si>
  <si>
    <t>Aquisição de material de consumo. Itens 27, 36, 37, 41.</t>
  </si>
  <si>
    <t>Victoria Comercio de Produtos Hospitalares L</t>
  </si>
  <si>
    <t>Aquisição de material de consumo. Item 45.</t>
  </si>
  <si>
    <t>Licimed Distribuidora de Medicamentos</t>
  </si>
  <si>
    <t>Aquisição de material de consumo. Item 19.</t>
  </si>
  <si>
    <t>Medilar Importação e Distribuição de Produtos</t>
  </si>
  <si>
    <t>Aquisição de material de consumo. Itens 26, 28.</t>
  </si>
  <si>
    <t>Sulmedic Comercio de Medicamentos Ltda.</t>
  </si>
  <si>
    <t>Aquisição de material de consumo. Item 42.</t>
  </si>
  <si>
    <t>Comercial Mostaert Limitada</t>
  </si>
  <si>
    <t>Aquisição de material de consumo. Item 12.</t>
  </si>
  <si>
    <t>Hospmater Medicamentos e Comercio Ltda - ME</t>
  </si>
  <si>
    <t>Aquisição de material de consumo. Item 62.</t>
  </si>
  <si>
    <t>Produtos Roche Quimicos e Farmaceuticos S.A.</t>
  </si>
  <si>
    <t>Aquisição de material de consumo. Itens 34, 43, 52.</t>
  </si>
  <si>
    <t>Aquisição de material de consumo. Item 05.</t>
  </si>
  <si>
    <t>Aquisição de material de consumo. Itens 02, 03, 20, 63.</t>
  </si>
  <si>
    <t>Aquisição de material de consumo. Itens 61, 69, 70, 71, 72, 81, 82, 83, 84.</t>
  </si>
  <si>
    <t>Aquisição de material de consumo. Itens 05, 06.</t>
  </si>
  <si>
    <t>Aquisição de material de consumo. Itens 97, 98.</t>
  </si>
  <si>
    <t>3Vtech Comercial e Importadora de Suprimento</t>
  </si>
  <si>
    <t>Aquisição de material de consumo. Item 81.</t>
  </si>
  <si>
    <t>ICH - Proext Danielle Fonseca</t>
  </si>
  <si>
    <t>Sem saldo no pregão. Item 131.</t>
  </si>
  <si>
    <t>Centro das Artes</t>
  </si>
  <si>
    <t>Aquisição de material de consumo. Item 37.</t>
  </si>
  <si>
    <t>05 "A" /2013</t>
  </si>
  <si>
    <t>Centro das Artes / NAC</t>
  </si>
  <si>
    <t>Aquisição de material de consumo. Item 116.</t>
  </si>
  <si>
    <t>LFN Comércio e Serviços Ltda - ME</t>
  </si>
  <si>
    <t>05"A" e 6/13</t>
  </si>
  <si>
    <t>Aquisição de material de consumo. Itens 32, 33, 34, 35, 40, 119, 120, 129, 130, 135.m 37.</t>
  </si>
  <si>
    <t>Collorparts do Brasil Equipamentos Eletronic</t>
  </si>
  <si>
    <t>Aquisição de material de consumo. Itens 41, 42, 43, 44.</t>
  </si>
  <si>
    <t>Aquisição de material de consumo. Item 134.</t>
  </si>
  <si>
    <t>ESEF - Proext Volmar Nunes</t>
  </si>
  <si>
    <t>Aquisição de material de consumo. Item 119.</t>
  </si>
  <si>
    <t>IFM - Planetário UFPel - Proext</t>
  </si>
  <si>
    <t>24/2013</t>
  </si>
  <si>
    <t>Aquisição de material de consumo. Item 132.</t>
  </si>
  <si>
    <t>Aquisição de material de consumo. Item 135.</t>
  </si>
  <si>
    <t>Aquisição de material de consumo. Item 100.</t>
  </si>
  <si>
    <t>033/2013</t>
  </si>
  <si>
    <t>Pregão 49/2013</t>
  </si>
  <si>
    <t>Aquisição de material de consumo. Itens 18, 19.</t>
  </si>
  <si>
    <t>GP Mattara Suprimentos para Informática - M</t>
  </si>
  <si>
    <t>30 idas</t>
  </si>
  <si>
    <t>Aquisição de material de consumo. Itens 116.</t>
  </si>
  <si>
    <t>Aquisição de material de consumo. Itens 32, 33, 34, 35, 40, 120, 129, 130, 135.</t>
  </si>
  <si>
    <t>Aquisição de material de consumo. Item 38.</t>
  </si>
  <si>
    <t>Gepel Papelaria e Informática Ltda - ME</t>
  </si>
  <si>
    <t>Aquisição de material de consumo. Itens 39.</t>
  </si>
  <si>
    <t>DL 82/2013 - 277476</t>
  </si>
  <si>
    <t>Serviço de sonorização. Recepção dos calouros.</t>
  </si>
  <si>
    <t>Luis André da Silva Melo - ME</t>
  </si>
  <si>
    <t>10 e 11/13</t>
  </si>
  <si>
    <t>DL 86/2013 - 277476</t>
  </si>
  <si>
    <t>André da Costa Cavada - Me</t>
  </si>
  <si>
    <t>Luis Andre da Silva Melo - Me</t>
  </si>
  <si>
    <t>Serviço de locação de palco e grades. Recepção dos calouros.</t>
  </si>
  <si>
    <t>Serviço de segurança. Recepção dos calouros.</t>
  </si>
  <si>
    <t>Denilson Neves da Silva &amp; Cia Ltda - Me</t>
  </si>
  <si>
    <t>NF3650_5/8/13</t>
  </si>
  <si>
    <t>NF1217_5/8/13</t>
  </si>
  <si>
    <t>NF158400</t>
  </si>
  <si>
    <t>NF4402_5/8/2013</t>
  </si>
  <si>
    <t>NF279_8/5/13</t>
  </si>
  <si>
    <t>DL 70/2013 - 276393</t>
  </si>
  <si>
    <t>Aquisição de bomda de água p/ motor veículo Gol placa INE7537.</t>
  </si>
  <si>
    <t>Peças e Acessórios Pioneiro Ltda.</t>
  </si>
  <si>
    <t>DL 80/2013 - 277243</t>
  </si>
  <si>
    <t>Taxa de inscrição VI Eprocad/RS e V Encontro Estadual da Angrad</t>
  </si>
  <si>
    <t>Taxa de inscrição XIV Convenção Contabilidade do RS</t>
  </si>
  <si>
    <t>Fundação Brasileira de Contabilidade</t>
  </si>
  <si>
    <t>PRA/DMP/CCFCI</t>
  </si>
  <si>
    <t>Taxa de inscrição curso servidor Sérgio Luís de Souza Oliveira</t>
  </si>
  <si>
    <t>2013NE000479</t>
  </si>
  <si>
    <t>2013NE000498</t>
  </si>
  <si>
    <t>DL 059/2013 - 275184</t>
  </si>
  <si>
    <t>Indenização referente a NF 464. Aluguel compressor de ar.</t>
  </si>
  <si>
    <t>PRPD/DDI</t>
  </si>
  <si>
    <t>DL 018/2013 - 267160</t>
  </si>
  <si>
    <t>Indenização ref. a aluguel nov/dez 2012 imóvel Lobo da Costa 1877.</t>
  </si>
  <si>
    <t>Indenização ref. a aluguel jan/fev 2013 imóvel Lobo da Costa 1877.</t>
  </si>
  <si>
    <t>Indenização ref. a aluguel março 2013 imóvel Lobo da Costa 1877.</t>
  </si>
  <si>
    <t>Aquisição de material de consumo. Itens 123, 124 e 125.</t>
  </si>
  <si>
    <t>Cirúrgica Fernandes Com. De Materiais</t>
  </si>
  <si>
    <t>DL 085/2013 - 277729</t>
  </si>
  <si>
    <t>Aquisição de material odontológico.</t>
  </si>
  <si>
    <t>Dentária e Cirúrgica Mercosul Ltda.</t>
  </si>
  <si>
    <t>Dentária Klymus Ltda.</t>
  </si>
  <si>
    <t>Centro de Artes</t>
  </si>
  <si>
    <t>DL 083/2013 - 277639</t>
  </si>
  <si>
    <t>Livraria e Papelaria D. Pedro I Ltda.</t>
  </si>
  <si>
    <t>Pregão 049/2012</t>
  </si>
  <si>
    <t>Aquisição de material de consumo. Itens 32, 33, 34, 35 e 40.</t>
  </si>
  <si>
    <t>Aquisição de material de consumo. Item 49.</t>
  </si>
  <si>
    <t xml:space="preserve">GP Mattara Suprimentos para Informática </t>
  </si>
  <si>
    <t>Pregão 076/2012</t>
  </si>
  <si>
    <t>Aquisição de material de consumo. Itens 49 e 51.</t>
  </si>
  <si>
    <t>Aquisição de material de consumo. Itens 46 e 50.</t>
  </si>
  <si>
    <t>Sidersul Produtos Siderúrgicos Ltda.</t>
  </si>
  <si>
    <t>43/2013</t>
  </si>
  <si>
    <t>Aquisição de material de consumo. Itens 44, 45, 47, 52 e 53.</t>
  </si>
  <si>
    <t>Aquisição de material de consumo. Item 41.</t>
  </si>
  <si>
    <t>Ferragem Lorenzet Ltda.</t>
  </si>
  <si>
    <t>Aquisição de material de consumo. Item 15.</t>
  </si>
  <si>
    <t>44/2013</t>
  </si>
  <si>
    <t>Aquisição de material de consumo. Itens 38, 39, 40 e 42.</t>
  </si>
  <si>
    <t>45/2013</t>
  </si>
  <si>
    <t>Aquisição de material de consumo. Itens 13, 16, 17, 18, 19, 20, 21, 22, 23, 24, 25, 26, 27, 28, 29, 30, 31, 32 e 34.</t>
  </si>
  <si>
    <t>Tribusfer Comércio de Ferragens Ltda.</t>
  </si>
  <si>
    <t>46/2013</t>
  </si>
  <si>
    <t>Aquisição de material de consumo. Itens 01, 02 e 14.</t>
  </si>
  <si>
    <t>Aquisição de material de consumo. Itens 03, 04, 05, 06, 07, 08 e 12.</t>
  </si>
  <si>
    <t>NF9200_10/5/13</t>
  </si>
  <si>
    <t>NF3635_10/5/13</t>
  </si>
  <si>
    <t>NF2080_10/5/2013</t>
  </si>
  <si>
    <t>NF2817_10/5/13</t>
  </si>
  <si>
    <t>NF9602_10/5/13</t>
  </si>
  <si>
    <t>NF5392_10/5/13</t>
  </si>
  <si>
    <t>NF835_10/5/13</t>
  </si>
  <si>
    <t>NF126881_10/5/13</t>
  </si>
  <si>
    <t>NF2653_10/5/13</t>
  </si>
  <si>
    <t>NF534_13/5/13</t>
  </si>
  <si>
    <t>NF2542698_13/5/13</t>
  </si>
  <si>
    <t>NF7182_13/5/13</t>
  </si>
  <si>
    <t>NF170255_10/5/13</t>
  </si>
  <si>
    <t>NF13396_10/5/13</t>
  </si>
  <si>
    <t>NF 45012_10/5/13</t>
  </si>
  <si>
    <t>NF3853_10/5/13</t>
  </si>
  <si>
    <t>NF90_10/5/13</t>
  </si>
  <si>
    <t>Aquisição de material de consumo. Item 134</t>
  </si>
  <si>
    <t>Aquisição de material de consumo. Item 103</t>
  </si>
  <si>
    <t>PRA / Depto. Finanças Contab.</t>
  </si>
  <si>
    <t>Aquisição de material de consumo. Itens 33, 34 e 35.</t>
  </si>
  <si>
    <t>3/2013</t>
  </si>
  <si>
    <t>Aquisição de material de consumo. Item 115</t>
  </si>
  <si>
    <t>Aquisição de material de consumo. Item 32, 135.</t>
  </si>
  <si>
    <t>07A /2013</t>
  </si>
  <si>
    <t>Aquisição de material de consumo. Cinto e talabarte de segurança.</t>
  </si>
  <si>
    <t>I.R. Neutzling &amp; Cia Ltda - Epp</t>
  </si>
  <si>
    <t>Aquisição de material de consumo. Talabarte "Y" de salvamento.</t>
  </si>
  <si>
    <t>Leste Epi's Equipamentos de Segurança Ltda</t>
  </si>
  <si>
    <t>NF6117_14/5/13</t>
  </si>
  <si>
    <t>14/5/13_NF4375</t>
  </si>
  <si>
    <t>NF1476_14/5/13</t>
  </si>
  <si>
    <t>NF834_14/5/13</t>
  </si>
  <si>
    <t>NF4400_14/5/13</t>
  </si>
  <si>
    <t>NF918_CONDOC278165</t>
  </si>
  <si>
    <t>14/5/13_Entregue p/ Jandira, avisará Enfermagem</t>
  </si>
  <si>
    <t>DL - 75/2013 - 276476</t>
  </si>
  <si>
    <t>DL 76/2013 - 276618</t>
  </si>
  <si>
    <t>Serviço de inspeção no reservatório de ar/óleo.</t>
  </si>
  <si>
    <t>Jakubowski Engenheiros Consultores Ltda - Ep</t>
  </si>
  <si>
    <t>IFM - Proext - Planetário UFPel</t>
  </si>
  <si>
    <t>DL 89/2013 - 278167</t>
  </si>
  <si>
    <t>Central Tintas Ltda - Me</t>
  </si>
  <si>
    <t>PRA/CDA</t>
  </si>
  <si>
    <t xml:space="preserve">DL 090/2013 - 278169 </t>
  </si>
  <si>
    <t>Aquisição de peças para nobreak</t>
  </si>
  <si>
    <t>IFM - Programa Planetário</t>
  </si>
  <si>
    <t>47/2013</t>
  </si>
  <si>
    <t>DL 084/2013 - 277650</t>
  </si>
  <si>
    <t>Aquisição de lona.</t>
  </si>
  <si>
    <t>Central Tintas Ltda.</t>
  </si>
  <si>
    <t>PRPR/DPF</t>
  </si>
  <si>
    <t>DL 038/2013</t>
  </si>
  <si>
    <t>Anulação parcial do empenho 2013NE800339, devido servidor Serafim Pinho Dias não poder comparecer ao curso.</t>
  </si>
  <si>
    <t>DL 71/2013 - 276404</t>
  </si>
  <si>
    <t>Manutenção de equipamentos.</t>
  </si>
  <si>
    <t>José Mário Moura Matos.</t>
  </si>
  <si>
    <t>Conserto em monitor.</t>
  </si>
  <si>
    <t>ESEF</t>
  </si>
  <si>
    <t>Conserto em impressora Brother.</t>
  </si>
  <si>
    <t>DL 93/2013 - 278428</t>
  </si>
  <si>
    <t>Indenização referente a nota fiscal 11834.</t>
  </si>
  <si>
    <t>2013NE000527</t>
  </si>
  <si>
    <t>Lopes e Madruga Ltda.</t>
  </si>
  <si>
    <t>&gt;&gt;KELLY_condoc218463</t>
  </si>
  <si>
    <t>NF4398_16/5/13</t>
  </si>
  <si>
    <t>NF4230_16/5/13</t>
  </si>
  <si>
    <t>DL 091/2013 - 278754</t>
  </si>
  <si>
    <t>Serviço de manutenção em aparelhos Split.</t>
  </si>
  <si>
    <t>Letiere Moreira Lopes - Me</t>
  </si>
  <si>
    <t>IFM - Proext Planetário UFPel</t>
  </si>
  <si>
    <t>DL 088/2012 - 278164</t>
  </si>
  <si>
    <t>Aquisição de material de consumo. Piso vinílico</t>
  </si>
  <si>
    <t>Lojas Quero-Quero S.A.</t>
  </si>
  <si>
    <t>038/2013</t>
  </si>
  <si>
    <t>DL 087/2013 - 278163</t>
  </si>
  <si>
    <t>Pagamento de anuidade Fortec 2013.</t>
  </si>
  <si>
    <t>2013NE000532</t>
  </si>
  <si>
    <t>Forum Nacional de Gestores de Inovação e Tra</t>
  </si>
  <si>
    <t>Prainfra - Coord. Campi Pelotas</t>
  </si>
  <si>
    <t>Memo 06/13</t>
  </si>
  <si>
    <t>Indenização 276239</t>
  </si>
  <si>
    <t>Indenização ref. Aquisição de motor, NF 2.396.208</t>
  </si>
  <si>
    <t>2013NE000534</t>
  </si>
  <si>
    <t>Alexandra da Cruz Nunes &amp; Cia Ltda - Me</t>
  </si>
  <si>
    <t>DL 094/2013 - 279006</t>
  </si>
  <si>
    <t>Pagamento de anuidade ABEM</t>
  </si>
  <si>
    <t>2013NE000535</t>
  </si>
  <si>
    <t>Associação Brasileira de Educação Médica</t>
  </si>
  <si>
    <t>Pregão23/2012</t>
  </si>
  <si>
    <t>Aquisição de material permanente. Item 02</t>
  </si>
  <si>
    <t>Retha Maxima Ltda - EPP</t>
  </si>
  <si>
    <t>não informa</t>
  </si>
  <si>
    <t>NF207983_21/5/13</t>
  </si>
  <si>
    <t>NF481_21/5/2013</t>
  </si>
  <si>
    <t>NF5071_21/5/2013</t>
  </si>
  <si>
    <t>NF5070_21/5/2013</t>
  </si>
  <si>
    <t>NF12202_21/5/2013</t>
  </si>
  <si>
    <t>NF487_21/5/2013</t>
  </si>
  <si>
    <t>NF2652_21/5/2013</t>
  </si>
  <si>
    <t>NF92527_21/5/2013</t>
  </si>
  <si>
    <t>NF159222_21/5/2013</t>
  </si>
  <si>
    <t>NF28754_21/5/2013</t>
  </si>
  <si>
    <t>NF3402_21/5/2013</t>
  </si>
  <si>
    <t>NF862943_21/5/2013</t>
  </si>
  <si>
    <t>NF24219_21/5/2013</t>
  </si>
  <si>
    <t>NF143866_21/5/2013</t>
  </si>
  <si>
    <t>NF2540921_21/5/2013</t>
  </si>
  <si>
    <t>NF18875_21/5/2013</t>
  </si>
  <si>
    <t>NF207957_21/5/2013</t>
  </si>
  <si>
    <t>NF4397_21/5/2013</t>
  </si>
  <si>
    <t>NF828_21/5/2013</t>
  </si>
  <si>
    <t>NF8313_21/5/2013</t>
  </si>
  <si>
    <t>NF13875_21/5/2013</t>
  </si>
  <si>
    <t>NF533_21/5/2013</t>
  </si>
  <si>
    <t>NF2612794_21/5/2013</t>
  </si>
  <si>
    <t>NF482_21/5/2013</t>
  </si>
  <si>
    <t>NF1144_21/5/2013</t>
  </si>
  <si>
    <t>NF3459_21/5/2013</t>
  </si>
  <si>
    <t>NF499_21/5/2013</t>
  </si>
  <si>
    <t>NF432_21/5/2013</t>
  </si>
  <si>
    <t>NF434_21/5/2013</t>
  </si>
  <si>
    <t>NF431_21/5/2013</t>
  </si>
  <si>
    <t>NF94_21/5/2013</t>
  </si>
  <si>
    <t>NF1905_21/5/2013</t>
  </si>
  <si>
    <t>NF413_21/5/2013</t>
  </si>
  <si>
    <t>NF741_21/5/2013</t>
  </si>
  <si>
    <t>NF1867_21/5/2013</t>
  </si>
  <si>
    <t>NF2515457_21/5/2013</t>
  </si>
  <si>
    <t>NF1863_21/5/2013</t>
  </si>
  <si>
    <t>NF7351_21/5/2013</t>
  </si>
  <si>
    <t>NF2543368_21/5/2013</t>
  </si>
  <si>
    <t>NF35275_21/5/2013</t>
  </si>
  <si>
    <t>NF3360_21/5/2013</t>
  </si>
  <si>
    <t>NF1820_21/5/2013</t>
  </si>
  <si>
    <t>NF11834_21/5/2013</t>
  </si>
  <si>
    <t>21/5/2013_encaminhamento DFC</t>
  </si>
  <si>
    <t>NF5_21/5/13</t>
  </si>
  <si>
    <t>2013NE801009</t>
  </si>
  <si>
    <t>2013NE801010</t>
  </si>
  <si>
    <t>2013NE801011</t>
  </si>
  <si>
    <t>2013NE801012</t>
  </si>
  <si>
    <t>2013NE801013</t>
  </si>
  <si>
    <t>2013NE801014</t>
  </si>
  <si>
    <t>2013NE801015</t>
  </si>
  <si>
    <t>2013NE801016</t>
  </si>
  <si>
    <t>2013NE801017</t>
  </si>
  <si>
    <t>2013NE801018</t>
  </si>
  <si>
    <t>2013NE801019</t>
  </si>
  <si>
    <t>2013NE801021</t>
  </si>
  <si>
    <t>2013NE801022</t>
  </si>
  <si>
    <t>2013NE801023</t>
  </si>
  <si>
    <t>2013NE801025</t>
  </si>
  <si>
    <t>2013NE801047</t>
  </si>
  <si>
    <t>2013NE801049</t>
  </si>
  <si>
    <t>2013NE801060</t>
  </si>
  <si>
    <t>2013NE801061</t>
  </si>
  <si>
    <t>2013NE801062</t>
  </si>
  <si>
    <t>2013NE801063</t>
  </si>
  <si>
    <t>2013NE801064</t>
  </si>
  <si>
    <t>2013NE801065</t>
  </si>
  <si>
    <t>2013NE801066</t>
  </si>
  <si>
    <t>2013NE801067</t>
  </si>
  <si>
    <t>2013NE801068</t>
  </si>
  <si>
    <t>2013NE801069</t>
  </si>
  <si>
    <t>2013NE801070</t>
  </si>
  <si>
    <t>2013NE801071</t>
  </si>
  <si>
    <t>2013NE801072</t>
  </si>
  <si>
    <t>2013NE801073</t>
  </si>
  <si>
    <t>2013NE801075</t>
  </si>
  <si>
    <t>2013NE801080</t>
  </si>
  <si>
    <t>2013NE801082</t>
  </si>
  <si>
    <t>2013NE801088</t>
  </si>
  <si>
    <t>2013NE801089</t>
  </si>
  <si>
    <t>2013NE801090</t>
  </si>
  <si>
    <t>2013NE801091</t>
  </si>
  <si>
    <t>2013NE801092</t>
  </si>
  <si>
    <t>2013NE801093</t>
  </si>
  <si>
    <t>2013NE801094</t>
  </si>
  <si>
    <t>2013NE801095</t>
  </si>
  <si>
    <t>2013NE801098</t>
  </si>
  <si>
    <t>2013NE801099</t>
  </si>
  <si>
    <t>2013NE801100</t>
  </si>
  <si>
    <t>FAEM - dfs</t>
  </si>
  <si>
    <t>20/2013</t>
  </si>
  <si>
    <t>Pregão 11/2013</t>
  </si>
  <si>
    <t>Aquisição de material de consumo. Itens 33, 110.</t>
  </si>
  <si>
    <t>Rei-Labor Comercio e Produtos para Laborator</t>
  </si>
  <si>
    <t>Aquisição de material de consumo. Item 335.</t>
  </si>
  <si>
    <t>Qualy Comercial Ltda - Epp</t>
  </si>
  <si>
    <t>Aquisição de material de consumo. Item 180.</t>
  </si>
  <si>
    <t>Aquisição de material de consumo. Itens 221, 222, 223, 224, 225.</t>
  </si>
  <si>
    <t>Sem saldo no pregão. Itens 108, 218, 219, 220, 226, 227.</t>
  </si>
  <si>
    <t>Aquisição de material de consumo. Item 337.</t>
  </si>
  <si>
    <t>Treebuuchet Equipamento de Protecao Individu</t>
  </si>
  <si>
    <t>Sem saldo no pregão. Itens 04.</t>
  </si>
  <si>
    <t>PRG - Secadi Mec</t>
  </si>
  <si>
    <t>32/2013</t>
  </si>
  <si>
    <t>Aquisição de material de consumo. Item 32, 33.</t>
  </si>
  <si>
    <t>Aquisição de material de consumo. Item 41, 42.</t>
  </si>
  <si>
    <t>Aquisição de material de consumo.  Itens 54, 55, 57.</t>
  </si>
  <si>
    <t>Aquisição de material de consumo. Itens 95, 100, 182</t>
  </si>
  <si>
    <t>Aquisição de material de consumo. Item 294.</t>
  </si>
  <si>
    <t>Leonor Comercial Ltda - Me</t>
  </si>
  <si>
    <t>Aquisição de material de consumo. Item 333.</t>
  </si>
  <si>
    <t>G Gotuzzo e Cia Ltda</t>
  </si>
  <si>
    <t>Sem saldo no pregão. Item 55.</t>
  </si>
  <si>
    <t>CAPPPG</t>
  </si>
  <si>
    <t>Memo 02/13</t>
  </si>
  <si>
    <t>Rec. Dívida - 264935</t>
  </si>
  <si>
    <t>Reconhecimento de Dívida NF 1014.</t>
  </si>
  <si>
    <t>2013NE000581</t>
  </si>
  <si>
    <t>Munslaff Peverada &amp; Cia. Ltda - Me</t>
  </si>
  <si>
    <t>36/2013</t>
  </si>
  <si>
    <t>DL 072/2013 - 276413</t>
  </si>
  <si>
    <t>Serviço de revisão em veículo.</t>
  </si>
  <si>
    <t>Satte Alam Veículos e Peças Ltda.</t>
  </si>
  <si>
    <t>35/2013</t>
  </si>
  <si>
    <t>Aquisição de peças p/ veículo, filtros e lubrificantes.</t>
  </si>
  <si>
    <t>Bertoldi Becker Agrícola Ltda - Me</t>
  </si>
  <si>
    <t>Serviço de manutenção em 03 ônibus oficiais.</t>
  </si>
  <si>
    <t>NF415_23/5/13</t>
  </si>
  <si>
    <t>NF491_23/5/13</t>
  </si>
  <si>
    <t>NF8308_23/5/13</t>
  </si>
  <si>
    <t>NF488_23/5/13</t>
  </si>
  <si>
    <t>NF493_23/5/13</t>
  </si>
  <si>
    <t>NF127798_23/5/13</t>
  </si>
  <si>
    <t>NF49 e 50_condoc280306</t>
  </si>
  <si>
    <t>nf 51 e 52_condoc280304 e 280309</t>
  </si>
  <si>
    <t>DL 069/2013 - 276387</t>
  </si>
  <si>
    <t>Helio Freitag &amp; Cia Ltda - Epp</t>
  </si>
  <si>
    <t>anual</t>
  </si>
  <si>
    <t>DL 069/2213 - 276387</t>
  </si>
  <si>
    <t>Assinatura anual do Jornal Diário da Manhã.</t>
  </si>
  <si>
    <t>Assinatura anual do Jornal Zero Hora.</t>
  </si>
  <si>
    <t>RBS - Zero Hora Editora Jornalística S.A.</t>
  </si>
  <si>
    <t>DL 96/2013 - 279497</t>
  </si>
  <si>
    <t>Renovação assinatura anual Jornal Zero Hora.</t>
  </si>
  <si>
    <t>Memo 44/13</t>
  </si>
  <si>
    <t>Anulação PARCIAL do 2013NE800885, inscrição de José Hiram.</t>
  </si>
  <si>
    <t>2013NE000584</t>
  </si>
  <si>
    <t>Indenização - 262047</t>
  </si>
  <si>
    <t>ANULAÇÃO TOTAL DO 2013NE000475.</t>
  </si>
  <si>
    <t>Fac. Veterinária - Boitério Central</t>
  </si>
  <si>
    <t>Pregão 094/2012</t>
  </si>
  <si>
    <t>NF12203- 27/05/2013</t>
  </si>
  <si>
    <t>NF848 - 27/05/2013</t>
  </si>
  <si>
    <t>NF490 - 27/05/2013</t>
  </si>
  <si>
    <t>NF497 - 27/05/2013</t>
  </si>
  <si>
    <t>NF494 - 27/05/2013</t>
  </si>
  <si>
    <t>NF495 - 27/05/2013</t>
  </si>
  <si>
    <t>NF8312 - 27/05/2013</t>
  </si>
  <si>
    <t>NF2654 - 27/05/2013</t>
  </si>
  <si>
    <t>NF3634 - 27/05/2013</t>
  </si>
  <si>
    <t>NF20376 - 27/05/2013</t>
  </si>
  <si>
    <t>NF467438 - 27/05/2013</t>
  </si>
  <si>
    <t>2013NE801101</t>
  </si>
  <si>
    <t>2013NE801102</t>
  </si>
  <si>
    <t>2013NE801103</t>
  </si>
  <si>
    <t>2013NE801104</t>
  </si>
  <si>
    <t>2013NE801105</t>
  </si>
  <si>
    <t>2013NE801106</t>
  </si>
  <si>
    <t>2013NE801107</t>
  </si>
  <si>
    <t>2013NE801108</t>
  </si>
  <si>
    <t>2013NE801109</t>
  </si>
  <si>
    <t>2013NE801110</t>
  </si>
  <si>
    <t>2013NE801111</t>
  </si>
  <si>
    <t>2013NE801112</t>
  </si>
  <si>
    <t>2013NE801113</t>
  </si>
  <si>
    <t>2013NE801115</t>
  </si>
  <si>
    <t>2013NE801116</t>
  </si>
  <si>
    <t>2013NE801117</t>
  </si>
  <si>
    <t>2013NE801118</t>
  </si>
  <si>
    <t>2013NE801119</t>
  </si>
  <si>
    <t>2013NE801120</t>
  </si>
  <si>
    <t>2013NE801121</t>
  </si>
  <si>
    <t>2013NE801122</t>
  </si>
  <si>
    <t>2013NE801123</t>
  </si>
  <si>
    <t>2013NE801124</t>
  </si>
  <si>
    <t>2013NE801125</t>
  </si>
  <si>
    <t>2013NE801126</t>
  </si>
  <si>
    <t>2013NE801127</t>
  </si>
  <si>
    <t>2013NE801128</t>
  </si>
  <si>
    <t>2013NE801129</t>
  </si>
  <si>
    <t>2013NE801130</t>
  </si>
  <si>
    <t>2013NE801131</t>
  </si>
  <si>
    <t>2013NE801133</t>
  </si>
  <si>
    <t>2013NE801134</t>
  </si>
  <si>
    <t>2013NE801135</t>
  </si>
  <si>
    <t>2013NE801136</t>
  </si>
  <si>
    <t>2013NE801137</t>
  </si>
  <si>
    <t>2013NE801138</t>
  </si>
  <si>
    <t>2013NE801139</t>
  </si>
  <si>
    <t>2013NE801140</t>
  </si>
  <si>
    <t>2013NE801142</t>
  </si>
  <si>
    <t>2013NE801143</t>
  </si>
  <si>
    <t>2013NE801144</t>
  </si>
  <si>
    <t>2013NE801145</t>
  </si>
  <si>
    <t>2013NE801146</t>
  </si>
  <si>
    <t>2013NE801147</t>
  </si>
  <si>
    <t>2013NE801148</t>
  </si>
  <si>
    <t>2013NE801149</t>
  </si>
  <si>
    <t>2013NE801150</t>
  </si>
  <si>
    <t>Pregão 55/2013</t>
  </si>
  <si>
    <t>Aquisição de material de consumo. Item: 113.</t>
  </si>
  <si>
    <t>Poliderm Comercial e Distribuidora Ltda - Me</t>
  </si>
  <si>
    <t>Aquisição de material de consumo. Itens 122, 126.</t>
  </si>
  <si>
    <t>Medis Comercial Odonto Medica Ltda - Epp</t>
  </si>
  <si>
    <t>Aquisição de material de consumo. Item 148.</t>
  </si>
  <si>
    <t>Aquisição de material de consumo. Item 119, 125, 144, 149, 159.</t>
  </si>
  <si>
    <t>Dental Med Equipamentos e Materiais Odontolo</t>
  </si>
  <si>
    <t>Aquisição de material de consumo. Item 139, 140, 141, 142, 143, 146 e 147.</t>
  </si>
  <si>
    <t>A.P. Tortelli Com Produtos Medicos Hospitala</t>
  </si>
  <si>
    <t>Aquisição de material de consumo. Item 107, 108, 109, 110, 111, 114, 117, 123, 124, 127, 128, 129, 130, 131, 132, 133, 134, 135, 136, 137, 138, 150, 153, 156, 158, 161, 162, 164, 165, 166.</t>
  </si>
  <si>
    <t>DL 104/2013 - 281077</t>
  </si>
  <si>
    <t>Inscrição no XXI Encontro Nac. usuários de rede Pergamun.</t>
  </si>
  <si>
    <t>DL 095/2013 - 279496</t>
  </si>
  <si>
    <t>Anuidade 2013 - Associação Universidade em Rede</t>
  </si>
  <si>
    <t>2013NE000597</t>
  </si>
  <si>
    <t>Associação Universidade em Rede - Unirede</t>
  </si>
  <si>
    <t>Gabinete Reitor - UAB</t>
  </si>
  <si>
    <t>015/2013</t>
  </si>
  <si>
    <t>NF 127639 27/05/2013</t>
  </si>
  <si>
    <t>NF1259 27/05/2013</t>
  </si>
  <si>
    <t>NF5514_27/5/2013</t>
  </si>
  <si>
    <t>NF20093 27/05/2013</t>
  </si>
  <si>
    <t>Nf 57320 27/05/2013</t>
  </si>
  <si>
    <t>NF 2719 27/05/2013</t>
  </si>
  <si>
    <t>NF 1358  27/05/2013</t>
  </si>
  <si>
    <t>NF 7521 27/05/2013</t>
  </si>
  <si>
    <t>NF 3179 27/05/2013</t>
  </si>
  <si>
    <t>NF 1098 27/05/2013</t>
  </si>
  <si>
    <t>NF 13936  27/05/2013</t>
  </si>
  <si>
    <t>NF 4231 27/05/2013</t>
  </si>
  <si>
    <t>NF 1269 27/05/2013</t>
  </si>
  <si>
    <t>2013NE801151</t>
  </si>
  <si>
    <t>2013NE801152</t>
  </si>
  <si>
    <t>2013NE801153</t>
  </si>
  <si>
    <t>2013NE801154</t>
  </si>
  <si>
    <t>2013NE801155</t>
  </si>
  <si>
    <t>2013NE801156</t>
  </si>
  <si>
    <t>2013NE801157</t>
  </si>
  <si>
    <t>2013NE801158</t>
  </si>
  <si>
    <t>2013NE801159</t>
  </si>
  <si>
    <t>2013NE801160</t>
  </si>
  <si>
    <t>2013NE801161</t>
  </si>
  <si>
    <t>2013NE801162</t>
  </si>
  <si>
    <t>2013NE801165</t>
  </si>
  <si>
    <t>2013NE801171</t>
  </si>
  <si>
    <t>2013NE801172</t>
  </si>
  <si>
    <t>2013NE801173</t>
  </si>
  <si>
    <t>2013NE801174</t>
  </si>
  <si>
    <t>2013NE801175</t>
  </si>
  <si>
    <t>2013NE801176</t>
  </si>
  <si>
    <t>2013NE801177</t>
  </si>
  <si>
    <t>2013NE801178</t>
  </si>
  <si>
    <t>2013NE801179</t>
  </si>
  <si>
    <t>2013NE801180</t>
  </si>
  <si>
    <t>2013NE801181</t>
  </si>
  <si>
    <t>2013NE801182</t>
  </si>
  <si>
    <t>2013NE801183</t>
  </si>
  <si>
    <t>2013NE801184</t>
  </si>
  <si>
    <t>2013NE801185</t>
  </si>
  <si>
    <t>2013NE801186</t>
  </si>
  <si>
    <t>2013NE801188</t>
  </si>
  <si>
    <t>2013NE801189</t>
  </si>
  <si>
    <t>2013NE801190</t>
  </si>
  <si>
    <t>2013NE801191</t>
  </si>
  <si>
    <t>2013NE801192</t>
  </si>
  <si>
    <t>2013NE801193</t>
  </si>
  <si>
    <t>2013NE801194</t>
  </si>
  <si>
    <t>2013NE801195</t>
  </si>
  <si>
    <t>2013NE801196</t>
  </si>
  <si>
    <t>2013NE801197</t>
  </si>
  <si>
    <t>2013NE801198</t>
  </si>
  <si>
    <t>2013NE801199</t>
  </si>
  <si>
    <t>Pregão 104/2012</t>
  </si>
  <si>
    <t>Aquisição de material de consumo. Itens 01, 04, 05, 06, 07, 08, 09, 10, 11, 12, 13, 15, 17, 18, 19, 20, 21, 27, 28, 29, 30, 31, 32, 33, 34, 35, 36, 37, 38, 39, 40, 42, 44, 45, 46, 48, 50, 51, 52, 53, 54, 56, 57, 58, 60, 61, 62, 63, 64, 65, 66, 67, 68, 69, 70, 84, 85, 86, 87, 88, 90, 92, 94, 95, 101, 102, 104, 105, 108, 115, 117, 118,122, 123, 124, 126, 137, 138, 142, 143, 144, 145, 148, 151, 152, 153, 154, 155, 153, 157, 159, 160, 161, 162, 163, 164, 168, 170, 178, 179, 182, 183, 185, 186, 187, 188, 189, 190, 191, 195.</t>
  </si>
  <si>
    <t>A. M. Moliterno - Epp</t>
  </si>
  <si>
    <t>Aquisição de material de consumo. Itens 230, 241, 252, 253, 255, 256, 258, 259, 260.</t>
  </si>
  <si>
    <t>Aquisição de material de consumo. Itens 49, 107, 125, 130, 139, 167, 169, 171, 172, 173, 194, 211, 212, 213, 214, 215, 216, 217, 218, 219, 220, 221, 222, 223, 224, 225, 227, 232, 233, 234, 247, 251.</t>
  </si>
  <si>
    <t>Casa Dental Estrela Dalva de Volta Redonda L</t>
  </si>
  <si>
    <t xml:space="preserve">Aquisição de material de consumo. Itens 192 e 193. </t>
  </si>
  <si>
    <t>Dentaria e Cirurgica Mercosul Ltda - Epp</t>
  </si>
  <si>
    <t>Aquisição de material de consumo. Itens 14, 106, 132, 133, 136,239.</t>
  </si>
  <si>
    <t>E.C. dos Santos Comercial - Epp</t>
  </si>
  <si>
    <t>Aquisição de material de consumo. Itens 166, 174, 175, 176, 177, 197, 198, 199, 200, 201, 203, 204, 205, 206, 207, 208, 210, 236.</t>
  </si>
  <si>
    <t>Emige Materiais Odontologicos Ltda</t>
  </si>
  <si>
    <t>Aquisição de material de consumo. Itens 03, 55, 59, 109, 135, 141, 240.</t>
  </si>
  <si>
    <t>J . Pinheiro-Materiais Medicos e Odontologicos</t>
  </si>
  <si>
    <t>Aquisição de material de consumo. Itens 02, 119, 121, 131, 134, 147, 261.</t>
  </si>
  <si>
    <t>L A Dalla Porta Junior - EPP</t>
  </si>
  <si>
    <t>Aquisição de material de consumo. Itens 16, 196, 248, 249,254, 257.</t>
  </si>
  <si>
    <t>Aquisição de material de consumo. Itens 23, 89, 93, 202, 209, 229, 231, 246.</t>
  </si>
  <si>
    <t>Prhodent Com e Repres de Prod Hosp e Dentari</t>
  </si>
  <si>
    <t>CCQFAL</t>
  </si>
  <si>
    <t>Aquisição de material de consumo. Itens 303, 304, 335, 013, 099, 277, 173, 257 e 326.</t>
  </si>
  <si>
    <t>Rey - Glass Comercial Ltda.</t>
  </si>
  <si>
    <t>Aquisição de material de consumo. Itens 011, 016, 022, 026, 045, 048, 088, 091, 093, 098, 121, 124, 172, 322 e 339.</t>
  </si>
  <si>
    <t>03, 04 e 07/2013</t>
  </si>
  <si>
    <t>276658/276661/276671</t>
  </si>
  <si>
    <t>Aquisição de material de consumo. Itens 045, 093, 320 e 322.</t>
  </si>
  <si>
    <t>Aquisição de material de consumo. Itens 16, 18, 29, 30, 39, 41, 45, 48, 52, 106, 121, 124 e 339.</t>
  </si>
  <si>
    <t>03 e 07/2013</t>
  </si>
  <si>
    <t>276658/276671</t>
  </si>
  <si>
    <t>Aquisição de material de consumo. Item 036.</t>
  </si>
  <si>
    <t>Aquisição de material de consumo. Itens 163, 166, 239 e 276.</t>
  </si>
  <si>
    <t>Anulação total do empenho 2013NE801125. Empresa proibida licitar.</t>
  </si>
  <si>
    <t>Aquisição de material de consumo. Itens 77, 87, 198, 274 e 288.</t>
  </si>
  <si>
    <t>Aquisição de material de consumo. Itens 39 e 169.</t>
  </si>
  <si>
    <t>FAEM/DFS</t>
  </si>
  <si>
    <t>Aquisição de material de consumo. Itens 13, 43, 50, 92, 159, 173, 313 e 326.</t>
  </si>
  <si>
    <t>Sem saldo no pregão. Itens 184 e 189.</t>
  </si>
  <si>
    <t>26 e 27/2013</t>
  </si>
  <si>
    <t>276140/276142</t>
  </si>
  <si>
    <t>Aquisição de material de consumo. Itens 07, 45, 48, 49, 76, 89, 91, 93, 100, 106, 113, 121, 124, 156, 318, 320, 322 e 323</t>
  </si>
  <si>
    <t>Sem saldo no pregão. Item 23.</t>
  </si>
  <si>
    <t>Aquisição de material de consumo. Itens 180 e 181.</t>
  </si>
  <si>
    <t>Isofar Indústria e Comércio de Produtos Químicos</t>
  </si>
  <si>
    <t>CDTEC</t>
  </si>
  <si>
    <t>Aquisição de material de consumo. Itens 269 e 273.</t>
  </si>
  <si>
    <t>Aquisição de material de consumo. Itens 29, 45, 106 e 121.</t>
  </si>
  <si>
    <t>Aquisição de material de consumo. Itens 270 e 274.</t>
  </si>
  <si>
    <t>Itens 140, 163 e 241 não adquiridos. Empresa impedida licitar.</t>
  </si>
  <si>
    <t>Centro Desenvolv. Tecnológico</t>
  </si>
  <si>
    <t>Aquisição de material de consumo. Itens 35, 139, 232.</t>
  </si>
  <si>
    <t>Aquisição de material de consumo. Itens 20, 21, 40, 42, 174.</t>
  </si>
  <si>
    <t>Aquisição de material de consumo. Itens 167, 243.</t>
  </si>
  <si>
    <t>D.W.S Comercio de Produtos Laboratoriais e A</t>
  </si>
  <si>
    <t>Aquisição de material de consumo. Itens 117, 277.</t>
  </si>
  <si>
    <t>Aquisição de material de consumo. Item 98.</t>
  </si>
  <si>
    <t>Aquisição de material de consumo. Itens 234, 235.</t>
  </si>
  <si>
    <t>Per-Lab Industria e Comercio de Vidros Para</t>
  </si>
  <si>
    <t>CCQFA</t>
  </si>
  <si>
    <t>Aquisição de material de consumo. Item 122.</t>
  </si>
  <si>
    <t>Aquisição de material de consumo. Itens 236, 310, 312.</t>
  </si>
  <si>
    <t>Aquisição de material de consumo. Item 302.</t>
  </si>
  <si>
    <t>Aquisição de material de consumo. Itens 32, 111, 114, 139, 143, 231.</t>
  </si>
  <si>
    <t>Aquisição de material de consumo. Itens 41, 43, 64, 65, 181, 262.</t>
  </si>
  <si>
    <t>Aquisição de material de consumo. Itens 123, 267, 277, 278, 280.</t>
  </si>
  <si>
    <t>Coordenação UAB/Gabinete Reitor</t>
  </si>
  <si>
    <t>Rec. de Dívida - 280122</t>
  </si>
  <si>
    <t>Pgto anuidade 2012 Unirede- rec. Dívida.</t>
  </si>
  <si>
    <t>Aquisição de material de consumo. Itens 32, 35, 58, 60, 233.</t>
  </si>
  <si>
    <t>Aquisição de material de consumo. Itens 64, 254.</t>
  </si>
  <si>
    <t>Aquisição de material de consumo. Itens 161, 163, 243, 246, 248, 264, 320.</t>
  </si>
  <si>
    <t>Aquisição de material de consumo. Itens 117, 124, 304, 344.</t>
  </si>
  <si>
    <t xml:space="preserve">Aquisição de material de consumo. Item 197. </t>
  </si>
  <si>
    <t>Biosigma - Comercio de Produtos Hospitalares</t>
  </si>
  <si>
    <t>Aquisição de material de consumo. Itens 83, 85, 101, 102.</t>
  </si>
  <si>
    <t>Aquisição de material de consumo. Itens 07, 236, 287, 288, 290.</t>
  </si>
  <si>
    <t>Aquisição de material de consumo. Itens 111, 112, 113, 114, 145, 147, 149, 233.</t>
  </si>
  <si>
    <t>Aquisição de material de consumo. Itens 15, 19, 20, 21, 24, 25, 28, 29, 30, 40, 68, 172, 174.</t>
  </si>
  <si>
    <t>555, 28</t>
  </si>
  <si>
    <t>Aquisição de material de consumo. Item 167.</t>
  </si>
  <si>
    <t>Aquisição de material de consumo. Itens 117, 277, 278, 280, 281, 283, 328.</t>
  </si>
  <si>
    <t>Aquisição de material de consumo. Itens 85, 92, 101.</t>
  </si>
  <si>
    <t>Aquisição de material de consumo. Itens 215, 309, 310, 311, 312, 351.</t>
  </si>
  <si>
    <t>Pregão 55/2012</t>
  </si>
  <si>
    <t>Equipos Comercial Ltda - Me</t>
  </si>
  <si>
    <t>Aquisição de material de consumo. Itens 167, 168, 169.</t>
  </si>
  <si>
    <t>Faculdade de Veterinária</t>
  </si>
  <si>
    <t>63/2013</t>
  </si>
  <si>
    <t>Pregão 81/2012</t>
  </si>
  <si>
    <t>Aquisição de material permanente. Item 04.</t>
  </si>
  <si>
    <t>Paralelas Comercio de Materiais e Equipament</t>
  </si>
  <si>
    <t>NURFS/CETAS</t>
  </si>
  <si>
    <t>A N Rota - Epp</t>
  </si>
  <si>
    <t>Aquisição de material de consumo. Itens 02, 04, 07, 08.</t>
  </si>
  <si>
    <t>Aquisição de material de consumo. Item 10.</t>
  </si>
  <si>
    <t>Agroforte Comercial Agropecuária Ltda - Me</t>
  </si>
  <si>
    <t>036/2013</t>
  </si>
  <si>
    <t>Serviço de manutenção em rede. Itens 1, 4, 6, 10, 21.</t>
  </si>
  <si>
    <t>Editora e Gráfica Universitária</t>
  </si>
  <si>
    <t>Pregão 79/2012</t>
  </si>
  <si>
    <t>Aquisição de material de consumo. Itens 17, 20.</t>
  </si>
  <si>
    <t>Sem saldo no Pregão. Itens 15, 14, 03, 04.</t>
  </si>
  <si>
    <t>Itens 36 e 37: fornecedor impedido de licitar.</t>
  </si>
  <si>
    <t>06 C/2013</t>
  </si>
  <si>
    <t>Aquisição de material de consumo. Itens 62, 64.</t>
  </si>
  <si>
    <t>D Z L Distribuidora Zanata Ltda</t>
  </si>
  <si>
    <t>Aquisição de material de consumo. Item 65.</t>
  </si>
  <si>
    <t>Aquisição de material de consumo. Item 35.</t>
  </si>
  <si>
    <t>Deskart Sul Distribuidora de Materiais de Li</t>
  </si>
  <si>
    <t>Veterinária - Proext Bovinoc. Leite</t>
  </si>
  <si>
    <t>57/2013</t>
  </si>
  <si>
    <t>Agronomia - Bovinoc. Leite</t>
  </si>
  <si>
    <t>CPPMet - DPC</t>
  </si>
  <si>
    <t>Aquisição de material de consumo. Itens 62, 63, 71.</t>
  </si>
  <si>
    <t>Veterinária - Est Interdisciplinar Viv.</t>
  </si>
  <si>
    <t>Aquisição de material de consumo. Itens 40, 62, 63, 64.</t>
  </si>
  <si>
    <t>Aquisição de material de consumo. Itens 39, 68.</t>
  </si>
  <si>
    <t>Aquisição de material de consumo. Item 27.</t>
  </si>
  <si>
    <t>Aquisição de material de consumo. Itens 06, 39, 62, 63, 64, 68.</t>
  </si>
  <si>
    <t>Aquisição de material de consumo. Itens 25, 26, 27, 28.</t>
  </si>
  <si>
    <t>Aquisição de material de consumo. Itens 62, 63, 64.</t>
  </si>
  <si>
    <t>Pollymed Comercio de Produtos Hospitalares L</t>
  </si>
  <si>
    <t>Aquisição de material de consumo. Itens 62, 66.</t>
  </si>
  <si>
    <t>Aquisição de material de consumo. Itens 03, 28, 76.</t>
  </si>
  <si>
    <t>Aquisição de material de consumo. Item 18.</t>
  </si>
  <si>
    <t>Amanda Comercio de Papeis e Embalagens Ltda</t>
  </si>
  <si>
    <t>Aquisição de material de consumo. Item 22.</t>
  </si>
  <si>
    <t>2013NE000627</t>
  </si>
  <si>
    <t>Prainfra - Núcleo Transporte</t>
  </si>
  <si>
    <t>Memo 016/13</t>
  </si>
  <si>
    <t>DL 119/2013 - 282209</t>
  </si>
  <si>
    <t>Pagamento de infrações, guincho e depósito.</t>
  </si>
  <si>
    <t>Banco do Estado do Rio Grande do Sul</t>
  </si>
  <si>
    <t>Serviço de mudança para Professora Silvia Nara Siqueira Pinheiro.</t>
  </si>
  <si>
    <t>DL 020/2013</t>
  </si>
  <si>
    <t>Certificação digital p/ uso do Reitor.</t>
  </si>
  <si>
    <t>Serpro - Regional Brasília/DF</t>
  </si>
  <si>
    <t>2013NE801211</t>
  </si>
  <si>
    <t>2013NE801212</t>
  </si>
  <si>
    <t>2013NE801213</t>
  </si>
  <si>
    <t>2013NE801217</t>
  </si>
  <si>
    <t>2013NE801218</t>
  </si>
  <si>
    <t>2013NE801219</t>
  </si>
  <si>
    <t>2013NE801221</t>
  </si>
  <si>
    <t>2013NE801229</t>
  </si>
  <si>
    <t>2013NE801232</t>
  </si>
  <si>
    <t>2013NE801233</t>
  </si>
  <si>
    <t>2013NE801234</t>
  </si>
  <si>
    <t>2013NE801235</t>
  </si>
  <si>
    <t>2013NE801237</t>
  </si>
  <si>
    <t>2013NE801241</t>
  </si>
  <si>
    <t>2013NE801242</t>
  </si>
  <si>
    <t>2013NE801243</t>
  </si>
  <si>
    <t>2013NE801244</t>
  </si>
  <si>
    <t>2013NE801249</t>
  </si>
  <si>
    <t>2013NE801253</t>
  </si>
  <si>
    <t>2013NE801254</t>
  </si>
  <si>
    <t>2013NE801255</t>
  </si>
  <si>
    <t>2013NE801256</t>
  </si>
  <si>
    <t>2013NE801258</t>
  </si>
  <si>
    <t>2013NE801262</t>
  </si>
  <si>
    <t>2013NE801263</t>
  </si>
  <si>
    <t>2013NE801264</t>
  </si>
  <si>
    <t>2013NE801265</t>
  </si>
  <si>
    <t>2013NE801269</t>
  </si>
  <si>
    <t>2013NE801270</t>
  </si>
  <si>
    <t>2013NE801271</t>
  </si>
  <si>
    <t>2013NE801273</t>
  </si>
  <si>
    <t>2013NE801274</t>
  </si>
  <si>
    <t>Faculdade de Arquitetura</t>
  </si>
  <si>
    <t>DL 081/2013 - 277272</t>
  </si>
  <si>
    <t>Pagamento Anuidade 2013 Arquisur.</t>
  </si>
  <si>
    <t>EX 1450595 - Asociacion de escuelas Y Facultades Arq. Mercosur</t>
  </si>
  <si>
    <t>DL 101/2013 - 280700</t>
  </si>
  <si>
    <t>Pagamento anuidade 2013 AULP.</t>
  </si>
  <si>
    <t>EX 1540659 - Associação das Univcersidades de Lín. Portuguesa</t>
  </si>
  <si>
    <t>Pregão 02/2013</t>
  </si>
  <si>
    <t>Aquisição de material permanente. Anulado pelo 2013NE801188.</t>
  </si>
  <si>
    <t>Chaves Comercio e Licitações Eireli</t>
  </si>
  <si>
    <t>ANULAÇÃO TOTAL DO 2013NE801174.</t>
  </si>
  <si>
    <t>Aquisição de material permanente. Item 18.</t>
  </si>
  <si>
    <t>Aquisição de material permanente. Itens 01, 02, 03, 04, 06, 09, 11, 12, 14, 17.</t>
  </si>
  <si>
    <t>Maria de Fátima Guizi - Me</t>
  </si>
  <si>
    <t>Pregão 74/2013</t>
  </si>
  <si>
    <t>Serviço de manutenção em redes. Itens: 1, 4, 6, 8, 10, 17, 21.</t>
  </si>
  <si>
    <t>PRG - Dir. Proj. Ensino Estág.</t>
  </si>
  <si>
    <t>027/2013</t>
  </si>
  <si>
    <t>Serviço de manutenção em redes. Itens: 21, 12, 6, 4, 10.</t>
  </si>
  <si>
    <t>PREC</t>
  </si>
  <si>
    <t>Serviço de manutenção em redes. Itens: 4, 8, 10.</t>
  </si>
  <si>
    <t>DL 103/2013 - 280902</t>
  </si>
  <si>
    <t>Serviço de reparo em veículo.</t>
  </si>
  <si>
    <t>Jaime Timm Wille - Me</t>
  </si>
  <si>
    <t>PPG em Fitossanidade</t>
  </si>
  <si>
    <t>DL 114/2013 - 281971</t>
  </si>
  <si>
    <t>Inscrição em curso. 05. Congresso Brasileiro Arroz Irrigado.</t>
  </si>
  <si>
    <t>Sociedade Sul Brasileira de4 Arroz Irrigado</t>
  </si>
  <si>
    <t>DL 106/2013 - 281402</t>
  </si>
  <si>
    <t xml:space="preserve">Aquisição de material de consumo. </t>
  </si>
  <si>
    <t>48/2013</t>
  </si>
  <si>
    <t>DL 111/2013 - 281412</t>
  </si>
  <si>
    <t>O.P.G. Acessorios para Veículos Ltda - Me</t>
  </si>
  <si>
    <t>02/2012</t>
  </si>
  <si>
    <t>CP 43/2012 - 222905 INEXIG.</t>
  </si>
  <si>
    <t>Millisul Industria e Comercio Quimica e Biot</t>
  </si>
  <si>
    <t>DL 107/2013 - 281403</t>
  </si>
  <si>
    <t>Serviço de confecção de moletons.</t>
  </si>
  <si>
    <t>Sadir dos Santos Mota - Me</t>
  </si>
  <si>
    <t>34/2013</t>
  </si>
  <si>
    <t>Serviço de confecção de camisetas.</t>
  </si>
  <si>
    <t>Rioserg Industria e Serigrafia Ltda - Me</t>
  </si>
  <si>
    <t>Of. 040/2013</t>
  </si>
  <si>
    <t>Indeniz. - DL 59/13 - 275184</t>
  </si>
  <si>
    <t>Indenização NF 569.</t>
  </si>
  <si>
    <t>2013NE000615</t>
  </si>
  <si>
    <t>NF544_27/5/13</t>
  </si>
  <si>
    <t>NF419_27/5/13</t>
  </si>
  <si>
    <t>NF20377_27/5/13</t>
  </si>
  <si>
    <t>NF111366_27/5/13</t>
  </si>
  <si>
    <t>NF69325_27/5/13</t>
  </si>
  <si>
    <t>NF2699_27/5/13</t>
  </si>
  <si>
    <t>NF182782_27/5/13</t>
  </si>
  <si>
    <t>NF18269_27/5/13</t>
  </si>
  <si>
    <t>NF93428 e93892_27/5/13</t>
  </si>
  <si>
    <t>NF29041_27/5/13</t>
  </si>
  <si>
    <t>NF150882_27/5/13</t>
  </si>
  <si>
    <t>NF5515_27/5/13</t>
  </si>
  <si>
    <t>NF3363_27/5/13</t>
  </si>
  <si>
    <t>NF1014_03/6/13-condoc260787</t>
  </si>
  <si>
    <t>NF 260 e 261__27/5/13- CONDOC280891 E 280893</t>
  </si>
  <si>
    <t>NF342_27/5/13-condoc277987</t>
  </si>
  <si>
    <t>NF645_27/5/13-condoc280185</t>
  </si>
  <si>
    <t>NF3460_28/5/13</t>
  </si>
  <si>
    <t>NF8311_28/5/13</t>
  </si>
  <si>
    <t>NF8310_28/5/13</t>
  </si>
  <si>
    <t>NF847_28/5/13</t>
  </si>
  <si>
    <t>NF14047_28/5/13</t>
  </si>
  <si>
    <t>NF872_28/5/13</t>
  </si>
  <si>
    <t>NF6280_28/5/13</t>
  </si>
  <si>
    <t>NF6279_28/5/13</t>
  </si>
  <si>
    <t>NF2857_28/5/13</t>
  </si>
  <si>
    <t>NF9661 e9599</t>
  </si>
  <si>
    <t>NF500_28/5/13</t>
  </si>
  <si>
    <t>NF489_28/5/13</t>
  </si>
  <si>
    <t>NF850_28/5/13</t>
  </si>
  <si>
    <t>NF8303_28/5/13</t>
  </si>
  <si>
    <t>NF8307_28/5/13</t>
  </si>
  <si>
    <t>NF8306_28/5/13</t>
  </si>
  <si>
    <t>NF496_28/5/13</t>
  </si>
  <si>
    <t>NF3862_28/5/13</t>
  </si>
  <si>
    <t>NF3863_28/5/13</t>
  </si>
  <si>
    <t>NF8314_28/5/13</t>
  </si>
  <si>
    <t>NF12206 e12319_28/5/13</t>
  </si>
  <si>
    <t>NF870_28/5/13</t>
  </si>
  <si>
    <t>NF871_28/5/13</t>
  </si>
  <si>
    <t>NF1614_28/5/13</t>
  </si>
  <si>
    <t>NF2588_29/5/13</t>
  </si>
  <si>
    <t>NF13500_29/5/13</t>
  </si>
  <si>
    <t>NF8487_04/6/13</t>
  </si>
  <si>
    <t>NF868_04/6/13</t>
  </si>
  <si>
    <t>NF8486_04/6/13</t>
  </si>
  <si>
    <t>NF8482_04/6/13</t>
  </si>
  <si>
    <t>NF1143_04/6/13</t>
  </si>
  <si>
    <t>NF127914_04/6/13</t>
  </si>
  <si>
    <t>NF2829_04/6/13</t>
  </si>
  <si>
    <t>NF2589_04/6/13</t>
  </si>
  <si>
    <t>NF3461_04/6/13</t>
  </si>
  <si>
    <t>NF8481_04/6/13</t>
  </si>
  <si>
    <t>NF420_5/6/13</t>
  </si>
  <si>
    <t>NF3804_5/6/13</t>
  </si>
  <si>
    <t>NF8480_5/6/13</t>
  </si>
  <si>
    <t>NF869_5/6/13</t>
  </si>
  <si>
    <t>NF1602_5/6/13</t>
  </si>
  <si>
    <t>NF8483_5/6/13</t>
  </si>
  <si>
    <t>NF27364_5/6/13</t>
  </si>
  <si>
    <t>NF2659336_5/6/13</t>
  </si>
  <si>
    <t>NF2659765_5/6/13</t>
  </si>
  <si>
    <t>Boleto_condoc281990</t>
  </si>
  <si>
    <t>NF12204 E 12323_7/6/13</t>
  </si>
  <si>
    <t>NF8111_7/6/13</t>
  </si>
  <si>
    <t>NF8112_7/6/13</t>
  </si>
  <si>
    <t>NF2651868_7/6/13</t>
  </si>
  <si>
    <t>NF4520_7/6/13</t>
  </si>
  <si>
    <t>NF8484_7/6/13</t>
  </si>
  <si>
    <t>NF1603_7/6/13</t>
  </si>
  <si>
    <t>NF23467_7/6/13</t>
  </si>
  <si>
    <t>NF100_7/6/13</t>
  </si>
  <si>
    <t>NF115639 e 115641</t>
  </si>
  <si>
    <t>NF2652077_7/6/13</t>
  </si>
  <si>
    <t>NF1918_7/6/13</t>
  </si>
  <si>
    <t>NF2651168_7/6/13</t>
  </si>
  <si>
    <t>Boleto _20/5/2013_encaminhamento DFC</t>
  </si>
  <si>
    <t>NF6281_7/6/13</t>
  </si>
  <si>
    <t>NF8115_7/6/13</t>
  </si>
  <si>
    <t>NF419_7/6/13</t>
  </si>
  <si>
    <t>NF4447_7/6/13</t>
  </si>
  <si>
    <t>NF8478_7/6/13</t>
  </si>
  <si>
    <t>NF57061_7/6/13</t>
  </si>
  <si>
    <t>Aquisição de material de consumo. Itens 32, 33, 34, 35, 40, 129.</t>
  </si>
  <si>
    <t>Aquisição de material de consumo. Item 115.</t>
  </si>
  <si>
    <t>PRA - DMP</t>
  </si>
  <si>
    <t>Aquisição de material de consumo. Item 33, 34, 35, 129.</t>
  </si>
  <si>
    <t>Aquisição de material de consumo. Item 32, 33, 34, 35.</t>
  </si>
  <si>
    <t>Aquisição de material de consumo. Item 05, 06, 134.</t>
  </si>
  <si>
    <t>Aquisição de material de consumo. Item 130.</t>
  </si>
  <si>
    <t>Aquisição de material de consumo. Item 21.</t>
  </si>
  <si>
    <t>G P Mattara Suprimentos para Informática - M</t>
  </si>
  <si>
    <t>Fac. Odonto - Proext Vizinhança</t>
  </si>
  <si>
    <t>69/2013</t>
  </si>
  <si>
    <t>Aquisição de material de consumo. Item 40.</t>
  </si>
  <si>
    <t>Aquisição de material de consumo. Item 101.</t>
  </si>
  <si>
    <t>PREC - Proj. Desafio</t>
  </si>
  <si>
    <t>Aquisição de material de consumo. Item 21, 22.</t>
  </si>
  <si>
    <t>Aquisição de material de consumo. Item 09, 10.</t>
  </si>
  <si>
    <t>Aquisição de material de consumo. Item 40, 129.</t>
  </si>
  <si>
    <t>CEAD</t>
  </si>
  <si>
    <t>Memo 103/13</t>
  </si>
  <si>
    <t>Coordenação UAB</t>
  </si>
  <si>
    <t>DL 122/2013 - 282410</t>
  </si>
  <si>
    <t>Inscrição em curso. X ESUD 2013</t>
  </si>
  <si>
    <t>Aquisição de imóvel - 51022</t>
  </si>
  <si>
    <t>2013NE000634</t>
  </si>
  <si>
    <t>Zulmira Lopes Rodrigues</t>
  </si>
  <si>
    <t>Aquisição de imóvel rua Álvaro Chaves, nº 65. Cartório</t>
  </si>
  <si>
    <t>Aquisição de imóvel rua Álvaro Chaves, nº 65. Registro de imóveis.</t>
  </si>
  <si>
    <t>2013NE000635</t>
  </si>
  <si>
    <t>Eliana Conceicao da Silva Fernandes Machado</t>
  </si>
  <si>
    <t>DL 109/2013 - 281408</t>
  </si>
  <si>
    <t>Serviço de manutenção em impressora.</t>
  </si>
  <si>
    <t>Augusto Torres Nedel - ME</t>
  </si>
  <si>
    <t>DL 117/2013 - 282134</t>
  </si>
  <si>
    <t>Lunes 3 Comercio de Maquinas e Suprimentos G</t>
  </si>
  <si>
    <t>Serviço de instalação de peças em impressora.</t>
  </si>
  <si>
    <t>DL 116/2013 - 282133</t>
  </si>
  <si>
    <t>Renovação de assinatura Jornal Zero Hora / CPL.</t>
  </si>
  <si>
    <t>1 ano</t>
  </si>
  <si>
    <t>PPG - Fitossanidade</t>
  </si>
  <si>
    <t>45/2012</t>
  </si>
  <si>
    <t>DL 105/2013 - 281401</t>
  </si>
  <si>
    <t xml:space="preserve">Inscrição em curso. </t>
  </si>
  <si>
    <t>RPD - Consultoria Comunicação e Marketing Lt</t>
  </si>
  <si>
    <t>Coord. Comunicação Social/GR</t>
  </si>
  <si>
    <t>DL 110/2013 - 281410</t>
  </si>
  <si>
    <t>PREC - Proext Elisabete Kasper</t>
  </si>
  <si>
    <t>Pregão 17/2013 - 276936</t>
  </si>
  <si>
    <t>Aquisição de material de consumo. Item 01, 04.</t>
  </si>
  <si>
    <t>Canal da Música - Comércio de Instrumentos M</t>
  </si>
  <si>
    <t>Aquisição de material de consumo. Item 02. ANULADO</t>
  </si>
  <si>
    <t>Mauricio Machado de Souza &amp; Cia Ltda - Me</t>
  </si>
  <si>
    <t>Maser Equipamentos e Serviços Ltda - Epp</t>
  </si>
  <si>
    <t>ANULAÇÃO TOTAL DO 2013NE801254.</t>
  </si>
  <si>
    <t>NF 2500567  e 2515441 - 11/06/2013</t>
  </si>
  <si>
    <t>NF 231 e 204 - 12/06/2013</t>
  </si>
  <si>
    <t>NF498 - 12/06/2013</t>
  </si>
  <si>
    <t>NF 846 - 12/06/2013</t>
  </si>
  <si>
    <t>NF3860 12/06/2013</t>
  </si>
  <si>
    <t>NF3566 12/06/2013</t>
  </si>
  <si>
    <t>NF291- 12/06/2013</t>
  </si>
  <si>
    <t>MRG Pascualini</t>
  </si>
  <si>
    <t>DL 98/2013 - 280400</t>
  </si>
  <si>
    <t>Paulo Sérgio Vergas Silveira - Me</t>
  </si>
  <si>
    <t>CDA / DMP /PRA</t>
  </si>
  <si>
    <t xml:space="preserve">Romatech Equipamentos de Informática Ltda - </t>
  </si>
  <si>
    <t>Pregão 5/2012</t>
  </si>
  <si>
    <t>Somente para acerto interno.</t>
  </si>
  <si>
    <t>2013NE000659</t>
  </si>
  <si>
    <t>ANULAÇÃO TOTAL DO 2013NE800558. Somente para acerto interno.</t>
  </si>
  <si>
    <t>FEO</t>
  </si>
  <si>
    <t>4/2013</t>
  </si>
  <si>
    <t>Pregão 52/2013</t>
  </si>
  <si>
    <t>Aquisição de material de consumo. Item 86, 126.</t>
  </si>
  <si>
    <t>CEARTE</t>
  </si>
  <si>
    <t>Pregão 13/2013</t>
  </si>
  <si>
    <t>Serviço de confecção de banner.</t>
  </si>
  <si>
    <t>A2 Impressão Digital Ltda - Me</t>
  </si>
  <si>
    <t>50/2013</t>
  </si>
  <si>
    <t>DL 123/2013 - 282610</t>
  </si>
  <si>
    <t>Aquisição de material permanente. Extintores p/ veículos.</t>
  </si>
  <si>
    <t>Tatiana Fiss Garcez e Cia. Ltda - Me</t>
  </si>
  <si>
    <t>Valcron Comercio de Ferragens e Acessórios I</t>
  </si>
  <si>
    <t>041/2013</t>
  </si>
  <si>
    <t>DL 108/2013 - 281406</t>
  </si>
  <si>
    <t>Serviço de confecção de placas.</t>
  </si>
  <si>
    <t>Irvan Alves Garcez</t>
  </si>
  <si>
    <t>Calourada</t>
  </si>
  <si>
    <t>DL 127/2013 - 277476</t>
  </si>
  <si>
    <t>ESTORNO DA ANULAÇÃO - 2013NE801161</t>
  </si>
  <si>
    <t>ESTORNO DA ANULAÇÃO - 2013NE801162</t>
  </si>
  <si>
    <t>DL 127/2013  - 277476</t>
  </si>
  <si>
    <t>ANULAÇÃO DO 2013NE800913</t>
  </si>
  <si>
    <t>ANULAÇÃO DO 2013NE800908</t>
  </si>
  <si>
    <t>Memo 09/2013</t>
  </si>
  <si>
    <t>DL 126/2013 - 282925</t>
  </si>
  <si>
    <t>Indenização NF 7858114 e 8085765.</t>
  </si>
  <si>
    <t>2013NE000661</t>
  </si>
  <si>
    <t>Empresa Brasileira de Tecnologia e Administr</t>
  </si>
  <si>
    <t>NF1815_17/6/13</t>
  </si>
  <si>
    <t>NF152755_17/6/13</t>
  </si>
  <si>
    <t>NF18111 e 18509_17/6/13</t>
  </si>
  <si>
    <t>NF2786_17/6/13</t>
  </si>
  <si>
    <t>NF550_17/6/13</t>
  </si>
  <si>
    <t>NF480370_17/6/13</t>
  </si>
  <si>
    <t>NF23682_17/6/13</t>
  </si>
  <si>
    <t>NF47107_17/6/13</t>
  </si>
  <si>
    <t>NF152754_17/6/13</t>
  </si>
  <si>
    <t>NF152756_17/6/13</t>
  </si>
  <si>
    <t>2013NE801281</t>
  </si>
  <si>
    <t>2013NE801282</t>
  </si>
  <si>
    <t>2013NE801283</t>
  </si>
  <si>
    <t>2013NE801284</t>
  </si>
  <si>
    <t>2013NE801285</t>
  </si>
  <si>
    <t>2013NE801286</t>
  </si>
  <si>
    <t>2013NE801287</t>
  </si>
  <si>
    <t>2013NE801288</t>
  </si>
  <si>
    <t>2013NE801289</t>
  </si>
  <si>
    <t>2013NE801291</t>
  </si>
  <si>
    <t>2013NE801292</t>
  </si>
  <si>
    <t>2013NE801293</t>
  </si>
  <si>
    <t>2013NE801294</t>
  </si>
  <si>
    <t>2013NE801295</t>
  </si>
  <si>
    <t>2013NE801297</t>
  </si>
  <si>
    <t>2013NE801299</t>
  </si>
  <si>
    <t>2013NE801304</t>
  </si>
  <si>
    <t>2013NE801305</t>
  </si>
  <si>
    <t>2013NE801306</t>
  </si>
  <si>
    <t>2013NE801307</t>
  </si>
  <si>
    <t>2013NE801308</t>
  </si>
  <si>
    <t>2013NE801309</t>
  </si>
  <si>
    <t>2013NE801312</t>
  </si>
  <si>
    <t>2013NE801313</t>
  </si>
  <si>
    <t>2013NE801314</t>
  </si>
  <si>
    <t>2013NE801315</t>
  </si>
  <si>
    <t>2013NE801316</t>
  </si>
  <si>
    <t>2013NE801317</t>
  </si>
  <si>
    <t>2013NE801318</t>
  </si>
  <si>
    <t>2013NE801319</t>
  </si>
  <si>
    <t>2013NE801320</t>
  </si>
  <si>
    <t>2013NE801321</t>
  </si>
  <si>
    <t>2013NE801322</t>
  </si>
  <si>
    <t>2013NE801323</t>
  </si>
  <si>
    <t>2013NE801324</t>
  </si>
  <si>
    <t>2013NE801325</t>
  </si>
  <si>
    <t>2013NE801326</t>
  </si>
  <si>
    <t>2013NE801327</t>
  </si>
  <si>
    <t>2013NE801328</t>
  </si>
  <si>
    <t>2013NE801329</t>
  </si>
  <si>
    <t>2013NE801330</t>
  </si>
  <si>
    <t>2013NE801331</t>
  </si>
  <si>
    <t>2013NE801332</t>
  </si>
  <si>
    <t>2013NE801333</t>
  </si>
  <si>
    <t>2013NE801334</t>
  </si>
  <si>
    <t>2013NE801335</t>
  </si>
  <si>
    <t>2013NE801336</t>
  </si>
  <si>
    <t>2013NE801337</t>
  </si>
  <si>
    <t>2013NE801338</t>
  </si>
  <si>
    <t>2013NE801339</t>
  </si>
  <si>
    <t>ICH - Degeo</t>
  </si>
  <si>
    <t>277314, 267244</t>
  </si>
  <si>
    <t>Serviço de instalação em redes, pontos de lógica e elétricos.</t>
  </si>
  <si>
    <t>CENG</t>
  </si>
  <si>
    <t>04D / 2013</t>
  </si>
  <si>
    <t>Serviço de instalação em redes, com fornecimento de material.</t>
  </si>
  <si>
    <t>Coord. Tecnol. Informação</t>
  </si>
  <si>
    <t>Aquisição de material de consumo. Itens: 01, 12.</t>
  </si>
  <si>
    <t>Aquisição de material de consumo. Anulado pelo 801307.</t>
  </si>
  <si>
    <t>ANULAÇÃO TOTAL DO 2013NE801306.</t>
  </si>
  <si>
    <t>Fac. Educação</t>
  </si>
  <si>
    <t>Aquisição de material de consumo. Itens 32, 33, 34, 35.</t>
  </si>
  <si>
    <t>ICH - Decon</t>
  </si>
  <si>
    <t>31/2013</t>
  </si>
  <si>
    <t>Sem saldo no pregão. Item 118.</t>
  </si>
  <si>
    <t>ICH - Lees-Geo</t>
  </si>
  <si>
    <t>Aquisição de material de consumo. Item 16.</t>
  </si>
  <si>
    <t>Lexbemark Comercio Ltda - Epp</t>
  </si>
  <si>
    <t>Aquisição de material de consumo. Item 17.</t>
  </si>
  <si>
    <t>ICH - Direção</t>
  </si>
  <si>
    <t>Aquisição de material de consumo. Item 120, 129.</t>
  </si>
  <si>
    <t>2013NE801340</t>
  </si>
  <si>
    <t>2013NE801341</t>
  </si>
  <si>
    <t>2013NE801342</t>
  </si>
  <si>
    <t>2013NE801343</t>
  </si>
  <si>
    <t>2013NE801344</t>
  </si>
  <si>
    <t>2013NE801345</t>
  </si>
  <si>
    <t>2013NE801346</t>
  </si>
  <si>
    <t>2013NE801347</t>
  </si>
  <si>
    <t>2013NE801348</t>
  </si>
  <si>
    <t>2013NE801349</t>
  </si>
  <si>
    <t>2013NE801354</t>
  </si>
  <si>
    <t>2013NE801355</t>
  </si>
  <si>
    <t>2013NE801356</t>
  </si>
  <si>
    <t>2013NE801357</t>
  </si>
  <si>
    <t>2013NE801358</t>
  </si>
  <si>
    <t>2013NE801359</t>
  </si>
  <si>
    <t>2013NE801360</t>
  </si>
  <si>
    <t>2013NE801361</t>
  </si>
  <si>
    <t>2013NE801362</t>
  </si>
  <si>
    <t>2013NE801363</t>
  </si>
  <si>
    <t>2013NE801364</t>
  </si>
  <si>
    <t>2013NE801365</t>
  </si>
  <si>
    <t>2013NE801366</t>
  </si>
  <si>
    <t>2013NE801367</t>
  </si>
  <si>
    <t>2013NE801368</t>
  </si>
  <si>
    <t>2013NE801369</t>
  </si>
  <si>
    <t>2013NE801370</t>
  </si>
  <si>
    <t>2013NE801371</t>
  </si>
  <si>
    <t>2013NE801372</t>
  </si>
  <si>
    <t>2013NE801373</t>
  </si>
  <si>
    <t>2013NE801374</t>
  </si>
  <si>
    <t>2013NE801375</t>
  </si>
  <si>
    <t>2013NE801376</t>
  </si>
  <si>
    <t>2013NE801377</t>
  </si>
  <si>
    <t>2013NE801378</t>
  </si>
  <si>
    <t>2013NE801385</t>
  </si>
  <si>
    <t>2013NE801386</t>
  </si>
  <si>
    <t>2013NE801387</t>
  </si>
  <si>
    <t>2013NE801394</t>
  </si>
  <si>
    <t>2013NE801395</t>
  </si>
  <si>
    <t>2013NE801397</t>
  </si>
  <si>
    <t>2013NE801398</t>
  </si>
  <si>
    <t>2013NE801399</t>
  </si>
  <si>
    <t>IFM</t>
  </si>
  <si>
    <t>Aquisição de material de consumo. Item 111.</t>
  </si>
  <si>
    <t>Aquisição de material de consumo. Item 114.</t>
  </si>
  <si>
    <t>FAT</t>
  </si>
  <si>
    <t>Aquisição de material de consumo. Itens: 32, 33, 34, 35, 120, 135.</t>
  </si>
  <si>
    <t>Aquisição de material de consumo. Itens: 92, 93, 94, 95.</t>
  </si>
  <si>
    <t>PRPD / DPO</t>
  </si>
  <si>
    <t>Aquisição de material de consumo. Itens 81, 82, 83, 84, 92, 93, 94, 95.</t>
  </si>
  <si>
    <t>CGIC/CTI</t>
  </si>
  <si>
    <t>L.M.Ladeira &amp; Cia Ltda - Me</t>
  </si>
  <si>
    <t>Betaniamed Comercial Ltda - Me</t>
  </si>
  <si>
    <t>Mcmed Comercio de Material Medico Hospitalar</t>
  </si>
  <si>
    <t>Trinity Industria e Comercio Ltda - Epp</t>
  </si>
  <si>
    <t>SDK Comerio de Correlatos da Saude Ltda - E</t>
  </si>
  <si>
    <t>Pregão 011/2012</t>
  </si>
  <si>
    <t>Sem saldo no pregão. Item 122.</t>
  </si>
  <si>
    <t>ICH - Museologia Proext Noris</t>
  </si>
  <si>
    <t>DL 124 e 138/13 - 282918</t>
  </si>
  <si>
    <t>Serviços gráficos. Confecção de painéis.</t>
  </si>
  <si>
    <t>Visual Express Copias Ltda - Me</t>
  </si>
  <si>
    <t>DL 137/2013 - 283400</t>
  </si>
  <si>
    <t>Inscrição em curso. Congresso de Biblioteconomia.</t>
  </si>
  <si>
    <t>Federação Brasileira de Associações de Bibli</t>
  </si>
  <si>
    <t>52/2012</t>
  </si>
  <si>
    <t>Glimed Sul Comercio de Material Cirurgico Ei</t>
  </si>
  <si>
    <t>Aquisição de material de consumo. Itens 03, 28, 74.</t>
  </si>
  <si>
    <t>51/2013</t>
  </si>
  <si>
    <t>Aquisição de material de consumo. Itens 62, 66, 72.</t>
  </si>
  <si>
    <t>Aquisição de material de consumo. Itens35, 40.</t>
  </si>
  <si>
    <t>Aquisição de material de consumo. Itens 45, 48, 49.</t>
  </si>
  <si>
    <t>Aquisição de material de consumo. Itens 41, 62, 63, 64.</t>
  </si>
  <si>
    <t>Fornecedor está impedido de licitar. Danilo Alves - item 29.</t>
  </si>
  <si>
    <t>41/2013</t>
  </si>
  <si>
    <t>Aquisição de material de consumo. Itens 05, 07, 39, 71.</t>
  </si>
  <si>
    <t>Aquisição de material de consumo. Itens 35, 45.</t>
  </si>
  <si>
    <t>Aquisição de material de consumo. Itens 62, 64, 72.</t>
  </si>
  <si>
    <t>Aquisição de material de consumo. Item 74.</t>
  </si>
  <si>
    <t>Aquisição de material de consumo. Itens 31, 33, 34, 43, 50, 60, 106, 110, 111, 112, 113, 114, 116, 118, 119, 120, 121, 122, 125, 126, 130, 131.</t>
  </si>
  <si>
    <t>Pro-Medico Ltda - Me</t>
  </si>
  <si>
    <t>Aquisição de material de consumo. Item 109.</t>
  </si>
  <si>
    <t>Aquisição de material de consumo. Item 84.</t>
  </si>
  <si>
    <t>Bio Bids Comercio Atacadista de Produtos Med</t>
  </si>
  <si>
    <t>Aquisição de material de consumo. Itens 71, 72, 73, 77, 80, 82, 83, 93, 109.</t>
  </si>
  <si>
    <t>Specialab Produtos de Laboratórios Ltda - ME</t>
  </si>
  <si>
    <t>Aquisição de material de consumo. Itens 06, 30, 31, 32, 75, 76, 86, 87, 90, 92, 95, 98, 107, 114, 125, 140.</t>
  </si>
  <si>
    <t>Sem saldo no pregão. Item 60.</t>
  </si>
  <si>
    <t>Aquisição de material de consumo. Item 85.</t>
  </si>
  <si>
    <t>Conceitual - Comercio de Equipamentos para L</t>
  </si>
  <si>
    <t>Pregão 65/2012</t>
  </si>
  <si>
    <t>Aquisição de material de consumo. Itens 03, 12, 13, 14, 15, 16, 17, 18, 19, 20, 21, 36, 37, 38.</t>
  </si>
  <si>
    <t>Aquisição de material de consumo. Itens 05, 06, 08, 10, 27, 28, 29, 30, 31, 32, 33, 39, 48, 50, 51, 87, 111, 112, 113, 114, 125, 129.</t>
  </si>
  <si>
    <t>Sem saldo no pregão. 34, 60.</t>
  </si>
  <si>
    <t>Aquisição de material de consumo. Itens 30, 31, 32, 92, 94, 96, 99, 101, 102, 108, 114, 125.</t>
  </si>
  <si>
    <t>Aquisição de material de consumo. Itens 37, 38, 88, 89, 109.</t>
  </si>
  <si>
    <t>Sem saldo no pregão. Itens 85, 35, 82, 93, 122, 112, 113, 60.</t>
  </si>
  <si>
    <t>DL 125/2013 - 282921</t>
  </si>
  <si>
    <t>AJD &amp; Cia Ltda - Me</t>
  </si>
  <si>
    <t>Freitas Comercio de Equipamentos Eletronicos</t>
  </si>
  <si>
    <t>Copyprinci Copiadoras, Suprimentos e Assiste</t>
  </si>
  <si>
    <t>Rec. Dívida</t>
  </si>
  <si>
    <t>ANULAÇÃO TOTAL DO 2013NE000060</t>
  </si>
  <si>
    <t>2013NE000222</t>
  </si>
  <si>
    <t>263025</t>
  </si>
  <si>
    <t>Rec. Dívida - 263025</t>
  </si>
  <si>
    <t>Rec. Dívida ref. aquisição de motobombas.</t>
  </si>
  <si>
    <t>2013NE000695</t>
  </si>
  <si>
    <t>OF. 56/13</t>
  </si>
  <si>
    <t>DL 143/2013 - 284213</t>
  </si>
  <si>
    <t>Indenização NF 662.</t>
  </si>
  <si>
    <t>2013NE000701</t>
  </si>
  <si>
    <t>Enterprise Comercio de Materias para Equipa</t>
  </si>
  <si>
    <t>Pregão 06/2012</t>
  </si>
  <si>
    <t>Aquisição de material de consumo. Itens 45, 73.</t>
  </si>
  <si>
    <t>Analitica Quimica Industria e Comercio Ltda</t>
  </si>
  <si>
    <t xml:space="preserve">Aquisição de material de consumo. Itens 13, 173, 275, 335. </t>
  </si>
  <si>
    <t>Aquisição de material de consumo. Itens 45, 100, 106, 113, 172, 318.</t>
  </si>
  <si>
    <t>Aquisição de material de consumo. Itens 77, 288.</t>
  </si>
  <si>
    <t>Isofar Industria e Comercio de Produtos Quim</t>
  </si>
  <si>
    <t>Fornecedor está impedido de licitar. Vetec , itens 116, 260.</t>
  </si>
  <si>
    <t>Aquisição de material de consumo. Item 159.</t>
  </si>
  <si>
    <t>Aquisição de material de consumo. Itens 217, 218, 227, 228.</t>
  </si>
  <si>
    <t>Aquisição de material de consumo. Itens 91, 138.</t>
  </si>
  <si>
    <t>Item 181 - sem saldo no pregão. Item 226, sem certidão.</t>
  </si>
  <si>
    <t>Aquisição de material de consumo. Item 277.</t>
  </si>
  <si>
    <t>Aquisição de material de consumo. Item 16, 26, 45, 73, 134.</t>
  </si>
  <si>
    <t>Sem saldo no pregão. Itens 303, 304, 154. 210 - certidão vencida.</t>
  </si>
  <si>
    <t>AGT</t>
  </si>
  <si>
    <t xml:space="preserve"> MAXIM QUALITTA </t>
  </si>
  <si>
    <t xml:space="preserve"> DISTRISUPRI    </t>
  </si>
  <si>
    <t xml:space="preserve"> MULTI CORES    </t>
  </si>
  <si>
    <t xml:space="preserve"> START UP       </t>
  </si>
  <si>
    <t>Faurb / Proext Prof. Polidoro</t>
  </si>
  <si>
    <t>2013NE000369</t>
  </si>
  <si>
    <t>Produtos Hospitalares Medblanc Ltda.</t>
  </si>
  <si>
    <t>PRPPG - AGT</t>
  </si>
  <si>
    <t>56/2013</t>
  </si>
  <si>
    <t>DL 131/2013 - 283324</t>
  </si>
  <si>
    <t>Pagamento de taxa patetnte INPI</t>
  </si>
  <si>
    <t>55/2013</t>
  </si>
  <si>
    <t>54/2013</t>
  </si>
  <si>
    <t>53/2013</t>
  </si>
  <si>
    <t>52/2013</t>
  </si>
  <si>
    <t>DL 132/2013 - 283333</t>
  </si>
  <si>
    <t>Auto de Infração inmetro. Nº 2241026.</t>
  </si>
  <si>
    <t>2013NE000717</t>
  </si>
  <si>
    <t>Instituto Nacional de Metrologia Qualidade - INMETRO</t>
  </si>
  <si>
    <t>2013NE801403</t>
  </si>
  <si>
    <t>2013NE801405</t>
  </si>
  <si>
    <t>2013NE801406</t>
  </si>
  <si>
    <t>2013NE801408</t>
  </si>
  <si>
    <t>2013NE801409</t>
  </si>
  <si>
    <t>2013NE801410</t>
  </si>
  <si>
    <t>2013NE801411</t>
  </si>
  <si>
    <t>2013NE801412</t>
  </si>
  <si>
    <t>2013NE801413</t>
  </si>
  <si>
    <t>2013NE801427</t>
  </si>
  <si>
    <t>2013NE801428</t>
  </si>
  <si>
    <t>2013NE801433</t>
  </si>
  <si>
    <t>2013NE801434</t>
  </si>
  <si>
    <t>2013NE801435</t>
  </si>
  <si>
    <t>2013NE801440</t>
  </si>
  <si>
    <t>2013NE801441</t>
  </si>
  <si>
    <t>2013NE801444</t>
  </si>
  <si>
    <t>2013NE801445</t>
  </si>
  <si>
    <t>2013NE801448</t>
  </si>
  <si>
    <t>2013NE801459</t>
  </si>
  <si>
    <t>2013NE801460</t>
  </si>
  <si>
    <t>DL 134/2013 - 283339</t>
  </si>
  <si>
    <t>Luiz Fernando Aldrighi e Cia Ltda</t>
  </si>
  <si>
    <t>NF 7191 - 20/6/2013</t>
  </si>
  <si>
    <t>NF3123_20/6/2013</t>
  </si>
  <si>
    <t>NF 4114- 20/6/2013</t>
  </si>
  <si>
    <t>NF3121_20/6/2013</t>
  </si>
  <si>
    <t>NF3122_20/6/2013</t>
  </si>
  <si>
    <t>NF 1814 -20/6/2013</t>
  </si>
  <si>
    <t>NF 57288 - 20/6/2013</t>
  </si>
  <si>
    <t>NF 2787624 - 20/6/2013</t>
  </si>
  <si>
    <t>Aquisição de material de consumo. Itens 08, 41, 62, 64.</t>
  </si>
  <si>
    <t>Sem saldo no pregão. Item 50.</t>
  </si>
  <si>
    <t>2013NE000728</t>
  </si>
  <si>
    <t>OF 164/13</t>
  </si>
  <si>
    <t>DL 139/2013 - 283862</t>
  </si>
  <si>
    <t>DL 144/2013 - 284214</t>
  </si>
  <si>
    <t>Pagamento de infrações de veículos.</t>
  </si>
  <si>
    <t>2013NE000736</t>
  </si>
  <si>
    <t>Y R A Comercio de Material Medico e Hospitalar</t>
  </si>
  <si>
    <t>Josilmed Comercio de Material Hospitalar</t>
  </si>
  <si>
    <t>Industrias H. A. Barone Ltda - Epp</t>
  </si>
  <si>
    <t>Bios Materiais Hospitalares Ltda - Me</t>
  </si>
  <si>
    <t>Mauricio Franco Pacheco - Epp</t>
  </si>
  <si>
    <t>Cirumax Comercio de Materiais Hospitalare</t>
  </si>
  <si>
    <t>Gesser Medical Ltda - Epp</t>
  </si>
  <si>
    <t>Laboratorios B Braun AS</t>
  </si>
  <si>
    <t>CEI Comercio Importação e Exportação</t>
  </si>
  <si>
    <t>CQC Tecnologia em Sistemas Diagnosticos</t>
  </si>
  <si>
    <t>Samtronic Industria e Comercio Ltda</t>
  </si>
  <si>
    <t>Injex Industrias cirurgicas Ltda</t>
  </si>
  <si>
    <t>Unit - Industria, Comercio Importação.</t>
  </si>
  <si>
    <t>Medcorp Hospitalar Ltda</t>
  </si>
  <si>
    <t>Contatti Comercio e Representacoes Ltda</t>
  </si>
  <si>
    <t>Cirurgica Santa Cruz Com. De Produtos Hos</t>
  </si>
  <si>
    <t>2013NE000500</t>
  </si>
  <si>
    <t>Antonio Osmar Pereira Filho</t>
  </si>
  <si>
    <t>Of. 16/13</t>
  </si>
  <si>
    <t>Indenização 272893</t>
  </si>
  <si>
    <t>Indenização ref. Caldeira Esef. Anulado pelo 2013NE000737.</t>
  </si>
  <si>
    <t>2013NE000737</t>
  </si>
  <si>
    <t>ANULAÇÃO TOTAL DO 2013NE000500.</t>
  </si>
  <si>
    <t>Of</t>
  </si>
  <si>
    <t>16/13</t>
  </si>
  <si>
    <t>Indenização - 272893</t>
  </si>
  <si>
    <t>2013NE000738</t>
  </si>
  <si>
    <t>Antonio Osmar Pereira Neto</t>
  </si>
  <si>
    <t>Indenização NF 01.</t>
  </si>
  <si>
    <t xml:space="preserve">LINEAR PAPELARIA </t>
  </si>
  <si>
    <t xml:space="preserve">INPI             </t>
  </si>
  <si>
    <t>ESAF</t>
  </si>
  <si>
    <t>2013NE000614</t>
  </si>
  <si>
    <t>ESAD</t>
  </si>
  <si>
    <t>NF 0325621-18/6/2013</t>
  </si>
  <si>
    <t>NF 1519 - 18/6/2013</t>
  </si>
  <si>
    <t>NF 26018 - 18/6/2013</t>
  </si>
  <si>
    <t>NF 127624 - 18/6/2013</t>
  </si>
  <si>
    <t>NF 8485 - 18/6/2013</t>
  </si>
  <si>
    <t>NF 1604 - 18/6/2013</t>
  </si>
  <si>
    <t>NF 128586 - 18/6/2013</t>
  </si>
  <si>
    <t>NF 128520 - 18/6/2013</t>
  </si>
  <si>
    <t>NF 26020 - 18/6/2013</t>
  </si>
  <si>
    <t>NF 1018,1038 E 1072_18/6/2013</t>
  </si>
  <si>
    <t>NF 128675 -18/6/2013</t>
  </si>
  <si>
    <t>NF 50619 - 18/6/2013</t>
  </si>
  <si>
    <t>NF 4561- 18/6/2013</t>
  </si>
  <si>
    <t>NF 186 - 18/6/2013</t>
  </si>
  <si>
    <t>NF 483 - 18/6/2013</t>
  </si>
  <si>
    <t>NF 1145 - 18/6/2013</t>
  </si>
  <si>
    <t>NF 12321 -18/6/2013</t>
  </si>
  <si>
    <t>NF 6282 - 18/6/2013</t>
  </si>
  <si>
    <t>NF 849 - 18/6/2013</t>
  </si>
  <si>
    <t>NF 13501 - 18/6/2013</t>
  </si>
  <si>
    <t>NF 13715 - 18/6/2013</t>
  </si>
  <si>
    <t>NF 267 - condoc 283872_18/6/2013</t>
  </si>
  <si>
    <t>NF 247024-condoc283993_18/6/2013</t>
  </si>
  <si>
    <t>RECIBO - condoc283674_18/6/2013</t>
  </si>
  <si>
    <t>nf268_25/6/2013</t>
  </si>
  <si>
    <t>NF269_25/6/2013</t>
  </si>
  <si>
    <t>NF270_25/6/2013</t>
  </si>
  <si>
    <t>NF768_25/6/2013</t>
  </si>
  <si>
    <t>NF767_25/6/2013</t>
  </si>
  <si>
    <t>NF769_25/6/2013</t>
  </si>
  <si>
    <t>NF209954_25/6/2013</t>
  </si>
  <si>
    <t>NF13525_25/6/2013</t>
  </si>
  <si>
    <t>NF3859_CONDOC283897_18/6/2013_26/6/13</t>
  </si>
  <si>
    <t>NF662_CONDOC285532_28/6/13</t>
  </si>
  <si>
    <t>NF1_CONDOC280144_28/6/13</t>
  </si>
  <si>
    <t>BOLETO_CONDOC285514_28/6/13</t>
  </si>
  <si>
    <t>BOLETO_CONDOC285516_28/6/13</t>
  </si>
  <si>
    <t>BOLETO_CONDOC285518_28/6/13</t>
  </si>
  <si>
    <t>BOLETO_CONDOC285520_28/6/13</t>
  </si>
  <si>
    <t>BOLETO_CONDOC285522_28/6/13</t>
  </si>
  <si>
    <t>37/2013</t>
  </si>
  <si>
    <t>PE 023/2013 - 277730</t>
  </si>
  <si>
    <t>WF Científica - Comercio de Equipamentos Lab</t>
  </si>
  <si>
    <t>Of. 137/13</t>
  </si>
  <si>
    <t>DL 59/2013 - 275184</t>
  </si>
  <si>
    <t>Indenização ref. NF 610.</t>
  </si>
  <si>
    <t>2013NE000753</t>
  </si>
  <si>
    <t>Coordenação de BIBLIOTECAS</t>
  </si>
  <si>
    <t>DL 152/2013 - 284714</t>
  </si>
  <si>
    <t>Serviço de impressão.</t>
  </si>
  <si>
    <t>Express Impressão Digital Ltda - ME</t>
  </si>
  <si>
    <t>DL 150/2013 - 284697</t>
  </si>
  <si>
    <t>03 dias</t>
  </si>
  <si>
    <t>DL 151/2013 - 284713</t>
  </si>
  <si>
    <t>Serviço de renovação de assinatura.</t>
  </si>
  <si>
    <t>Memo 85/13</t>
  </si>
  <si>
    <t>DL 145/13 - Indeniz. 284215</t>
  </si>
  <si>
    <t>Indenização desp. Aluguel maio/2013.</t>
  </si>
  <si>
    <t>2013NE000755</t>
  </si>
  <si>
    <t>Centro Social e Cultural Evangélico Bethel</t>
  </si>
  <si>
    <t>Serviço de instalação de rede lógica.</t>
  </si>
  <si>
    <t>PRPPG - PPG Arquitetura</t>
  </si>
  <si>
    <t>48 e 49/2013</t>
  </si>
  <si>
    <t>281935 e 281936</t>
  </si>
  <si>
    <t>DL 135/2013 - 283341</t>
  </si>
  <si>
    <t>Inscrição de trabalhos científicos em conferência.</t>
  </si>
  <si>
    <t>Universidad Nacional Autonoma de Honduras</t>
  </si>
  <si>
    <t>NF13537__1/7/2013</t>
  </si>
  <si>
    <t>NF99_1/7/2013</t>
  </si>
  <si>
    <t>NF10126_1/7/2013</t>
  </si>
  <si>
    <t>NF10127_1/7/2013</t>
  </si>
  <si>
    <t>GRU_CONDOC285651__1/7/2013</t>
  </si>
  <si>
    <t>NF 551  _1/7/2013</t>
  </si>
  <si>
    <t>NF 1811 - _1/7/2013</t>
  </si>
  <si>
    <t>NF 13536 - _1/7/2013</t>
  </si>
  <si>
    <t>NF 13534 - 24/6/13</t>
  </si>
  <si>
    <t>NF 13533 - 24/6/13</t>
  </si>
  <si>
    <t>NF 13532 - 24/6/13</t>
  </si>
  <si>
    <t>NF 2684538- 24/6/13</t>
  </si>
  <si>
    <t>NF5726_1/7/2013</t>
  </si>
  <si>
    <t>NF1612_1/7/2013</t>
  </si>
  <si>
    <t>NF108_1/7/2013</t>
  </si>
  <si>
    <t>NF559_1/7/2013</t>
  </si>
  <si>
    <t>NF552_1/7/2013</t>
  </si>
  <si>
    <t>NF334719_1/7/2013</t>
  </si>
  <si>
    <t>NF670_2/7/2013</t>
  </si>
  <si>
    <t>NF24392_1/7/13</t>
  </si>
  <si>
    <t>NF68785_1/7/13</t>
  </si>
  <si>
    <t>NF27103,27199,27957,27102_1/7/13</t>
  </si>
  <si>
    <t>NF325441_1/7/13</t>
  </si>
  <si>
    <t>NF4376_CONDOC276390_1/7/13</t>
  </si>
  <si>
    <t>NF558_1/7/13</t>
  </si>
  <si>
    <t>NF128_1/7/13</t>
  </si>
  <si>
    <t>NF9731_1/7/13</t>
  </si>
  <si>
    <t>NF40136_1/7/13</t>
  </si>
  <si>
    <t>NF1767_1/7/13</t>
  </si>
  <si>
    <t>Distriequi</t>
  </si>
  <si>
    <t>Marq Labor</t>
  </si>
  <si>
    <t>Pró-Medico</t>
  </si>
  <si>
    <t>Basprix</t>
  </si>
  <si>
    <t>AGT / G R</t>
  </si>
  <si>
    <t>AGT / GR</t>
  </si>
  <si>
    <t>RSM de Souza Leão - ME</t>
  </si>
  <si>
    <t>DFC / PRA</t>
  </si>
  <si>
    <t>DL 62/2013</t>
  </si>
  <si>
    <t>DFC/PRA</t>
  </si>
  <si>
    <t>5/2013</t>
  </si>
  <si>
    <t>DL 65/2013</t>
  </si>
  <si>
    <t>Inscrição em curso da ESAF, servidora Elis Regina.</t>
  </si>
  <si>
    <t>ESAF Escola Superior de Administração Fazendária</t>
  </si>
  <si>
    <t>DL 67/2013</t>
  </si>
  <si>
    <t>Registro de marca/patente.</t>
  </si>
  <si>
    <t>Restauração de registro de patente.</t>
  </si>
  <si>
    <t>DL 66/2013</t>
  </si>
  <si>
    <t>Transporte de mudança residencial para Jose Wilson da Silva.</t>
  </si>
  <si>
    <t>PH Mudanças e Transportes Ltda.</t>
  </si>
  <si>
    <t>58/2013</t>
  </si>
  <si>
    <t>DL 133/2013</t>
  </si>
  <si>
    <t>Inscrição em curso ESAF para o servidor Angelo Aldrin Malta.</t>
  </si>
  <si>
    <t>Inscrição em curso ESAD para o servidor Sergio Barum Cassal</t>
  </si>
  <si>
    <t>Veterinária - Proext Helenice</t>
  </si>
  <si>
    <t>60/2013</t>
  </si>
  <si>
    <t>Pregão 18/2013</t>
  </si>
  <si>
    <t>Aquisição de material permanente.</t>
  </si>
  <si>
    <t>Agronomia - Proext Flavia</t>
  </si>
  <si>
    <t>59/2013</t>
  </si>
  <si>
    <t>NF 9728 -NF9728_3/7/13</t>
  </si>
  <si>
    <t>NF 245_CONDOC</t>
  </si>
  <si>
    <t>2013NE801497</t>
  </si>
  <si>
    <t>2013NE801498</t>
  </si>
  <si>
    <t>2013NE801499</t>
  </si>
  <si>
    <t>2013NE801500</t>
  </si>
  <si>
    <t>2013NE801502</t>
  </si>
  <si>
    <t>2013NE801512</t>
  </si>
  <si>
    <t>2013NE801513</t>
  </si>
  <si>
    <t>2013NE801520</t>
  </si>
  <si>
    <t>PRA / DFC</t>
  </si>
  <si>
    <t>DL 158/2013 - 286014</t>
  </si>
  <si>
    <t>Inscrição em curso ESAF, para os servidores Giovani e Claudia.</t>
  </si>
  <si>
    <t>77/2013</t>
  </si>
  <si>
    <t>Inscrição em curso ESAF, para o servidor Angelo Malta</t>
  </si>
  <si>
    <t>Memo 063/13</t>
  </si>
  <si>
    <t>Pregão 23/2013</t>
  </si>
  <si>
    <t>ANULAÇÃO TOTAL DO 2013NE801455.</t>
  </si>
  <si>
    <t>Aquisição de material de consumo. Item 02. ANULADO pelo NE801500</t>
  </si>
  <si>
    <t>Memo 63/2013</t>
  </si>
  <si>
    <t>Empenho Global. Aquisição de material de consumo, item 2.</t>
  </si>
  <si>
    <t>Of 164/13</t>
  </si>
  <si>
    <t>DL139/13 - 283862</t>
  </si>
  <si>
    <t>ANULAÇÃO TOTAL DO 2013NE000728.</t>
  </si>
  <si>
    <t>2013NE000766</t>
  </si>
  <si>
    <t>Rec Dívida ref valor parcial da nota fiscal 123043. Anulado p NE000766</t>
  </si>
  <si>
    <t>Pregão 05/2013 - 272508</t>
  </si>
  <si>
    <t>Aquisição de material permanente. Item 01, 02.</t>
  </si>
  <si>
    <t>Ana Amelia Camargo Noronha - Me</t>
  </si>
  <si>
    <t>Serviço de instalação e configuração dos equipamentos.</t>
  </si>
  <si>
    <t>DL 153/2013</t>
  </si>
  <si>
    <t>Serviço de assinatura de revistas.</t>
  </si>
  <si>
    <t>Editora Revista dos Tribunais Ltda</t>
  </si>
  <si>
    <t>NF 1292 - ENTREGUE-05/07/13</t>
  </si>
  <si>
    <t>NF 3673 - ENTREGUE-05/07/13</t>
  </si>
  <si>
    <t>NF554-ENTREGUE-05/07/13</t>
  </si>
  <si>
    <t>NF 1785 - ENTREGUE-05/07/13</t>
  </si>
  <si>
    <t>NF 2327 - ENTREGUE-05/07/13</t>
  </si>
  <si>
    <t>NF 2878556-ENTREGUE-05/07/13</t>
  </si>
  <si>
    <t>NF 2 e 3_9/7/13_CONDOC 286430 e 286434</t>
  </si>
  <si>
    <t>NF1888_9/7/13</t>
  </si>
  <si>
    <t>NF553_9/7/13</t>
  </si>
  <si>
    <t>NF556_9/7/13</t>
  </si>
  <si>
    <t>NF555_9/7/13</t>
  </si>
  <si>
    <t>NF6523_9/7/13</t>
  </si>
  <si>
    <t>NF918_9/7/13</t>
  </si>
  <si>
    <t>NF917_9/7/13</t>
  </si>
  <si>
    <t>2013NE801523</t>
  </si>
  <si>
    <t>2013NE801526</t>
  </si>
  <si>
    <t>2013NE801527</t>
  </si>
  <si>
    <t>2013NE801529</t>
  </si>
  <si>
    <t>2013NE801555</t>
  </si>
  <si>
    <t>2013NE801556</t>
  </si>
  <si>
    <t>2013NE801557</t>
  </si>
  <si>
    <t>2013NE801563</t>
  </si>
  <si>
    <t>2013NE801570</t>
  </si>
  <si>
    <t>2013NE801571</t>
  </si>
  <si>
    <t>2013NE801577</t>
  </si>
  <si>
    <t>2013NE801578</t>
  </si>
  <si>
    <t>2013NE801579</t>
  </si>
  <si>
    <t>2013NE801580</t>
  </si>
  <si>
    <t>2013NE801581</t>
  </si>
  <si>
    <t>2013NE801582</t>
  </si>
  <si>
    <t>2013NE801583</t>
  </si>
  <si>
    <t>2013NE801584</t>
  </si>
  <si>
    <t>2013NE801587</t>
  </si>
  <si>
    <t>2013NE801588</t>
  </si>
  <si>
    <t>2013NE801589</t>
  </si>
  <si>
    <t>2013NE801590</t>
  </si>
  <si>
    <t>2013NE801591</t>
  </si>
  <si>
    <t>2013NE801592</t>
  </si>
  <si>
    <t>2013NE801593</t>
  </si>
  <si>
    <t>2013NE801595</t>
  </si>
  <si>
    <t>2013NE801596</t>
  </si>
  <si>
    <t>2013NE801599</t>
  </si>
  <si>
    <t>2013NE801600</t>
  </si>
  <si>
    <t>DL 160/2013 - 286018</t>
  </si>
  <si>
    <t>Aquisição de material de consumo. Tela sombrite e saco p/ mudas.</t>
  </si>
  <si>
    <t>Dolinski &amp; Dolinski - Comercio de Produtos A</t>
  </si>
  <si>
    <t>ANULAÇÃO TOTAL DO 2013NE800432.</t>
  </si>
  <si>
    <t>78/2013</t>
  </si>
  <si>
    <t>DL - 163/2013 - 282291</t>
  </si>
  <si>
    <t>Inscrição em curso para o prof. Adenauer Correa Yamin.</t>
  </si>
  <si>
    <t>PRPPG - PPG Computação</t>
  </si>
  <si>
    <t>Sociedade Brasileira de Computação</t>
  </si>
  <si>
    <t>73/2013</t>
  </si>
  <si>
    <t>DL 156/2013 - 286013</t>
  </si>
  <si>
    <t>Inscrição em congresso para o profª. Cândida R. Jacobsen de Farias.</t>
  </si>
  <si>
    <t>74/2013</t>
  </si>
  <si>
    <t>Inscrição de trabalhos científicos em congresso.</t>
  </si>
  <si>
    <t>Associação Nacional de Tecnologia do Ambient</t>
  </si>
  <si>
    <t>DL 164/2013 - 286439</t>
  </si>
  <si>
    <t>Inscrição em curso para a servidora Ana Simeonidis.</t>
  </si>
  <si>
    <t>Fundação Escola Nacional de Adm. Pública</t>
  </si>
  <si>
    <t>DL 155/2013 - 286011</t>
  </si>
  <si>
    <t>Renovação de assinatura jornal Diário Popular.</t>
  </si>
  <si>
    <t>Grafica Diário Popular Ltda.</t>
  </si>
  <si>
    <t>2013NE000782</t>
  </si>
  <si>
    <t>PRPD - DDI</t>
  </si>
  <si>
    <t>DL - 159/13 - 286016</t>
  </si>
  <si>
    <t>Rec. Dívida ref. Aquisição 05 balanças centesimais. NF 229.</t>
  </si>
  <si>
    <t>Lederer &amp; Avancini Comercio de Produtos e Eq</t>
  </si>
  <si>
    <t>Indenização - 286227</t>
  </si>
  <si>
    <t>Indenização ref. aquisição de motobombas. NF 51814.</t>
  </si>
  <si>
    <t>2013NE000783</t>
  </si>
  <si>
    <t>DL 149/2013 - 284692</t>
  </si>
  <si>
    <t>Soldmac Comercio de Maquinas, Ferramentas e</t>
  </si>
  <si>
    <t>08C/2013</t>
  </si>
  <si>
    <t>DL 167/2013 - 286860</t>
  </si>
  <si>
    <t>Dismóvel Maquinas e Moveis para Escritorio L</t>
  </si>
  <si>
    <t>DL 161/2013 - 286064</t>
  </si>
  <si>
    <t>Editora Fiuzza Ltda - Me</t>
  </si>
  <si>
    <t>DL 154/2013 - 286010</t>
  </si>
  <si>
    <t>Pagamento anuidade ABEA 2013.</t>
  </si>
  <si>
    <t>2013NE000802</t>
  </si>
  <si>
    <t>ABEA - Associação Brasileira de Ensino de Ar</t>
  </si>
  <si>
    <t>DL 115/2013 - 282131</t>
  </si>
  <si>
    <t>Cintrax Opto Eletronica Industria e Comercio</t>
  </si>
  <si>
    <t>Procuradoria Juridica</t>
  </si>
  <si>
    <t>DL 170/2013 - 286905</t>
  </si>
  <si>
    <t>Dismovel Maquinas e Moveis para Escritorio L</t>
  </si>
  <si>
    <t>Coordenação de Biblioecas</t>
  </si>
  <si>
    <t>Aquisição de material de consumo. Itens 40, 62, 64 e 68.</t>
  </si>
  <si>
    <t>Aquisição de material de consumo. Iten 03, 25, 28.</t>
  </si>
  <si>
    <t>Aquisição de material de consumo. Item 28.</t>
  </si>
  <si>
    <t>Aquisição de material de consumo. Itens 09,62, 64.</t>
  </si>
  <si>
    <t>Fornecedor proibido de contratar. Item 32.</t>
  </si>
  <si>
    <t>NF43_CONDOC287201_15/7/2013</t>
  </si>
  <si>
    <t>Aquisição de material de consumo. Item 40, 62, 64.</t>
  </si>
  <si>
    <t>DL 140/2013 - 283877</t>
  </si>
  <si>
    <t>Serviço de treinamento para 25 servidores da UFPel</t>
  </si>
  <si>
    <t>Escola de Admnistração Fazendária - ESAF</t>
  </si>
  <si>
    <t>a combinar</t>
  </si>
  <si>
    <t>DL 172/2013 - 282259</t>
  </si>
  <si>
    <t>Serviço de treinamento para 30 servidores da UFPel</t>
  </si>
  <si>
    <t>PRPPG - PPG em Sociologia</t>
  </si>
  <si>
    <t>80/2013</t>
  </si>
  <si>
    <t>DL 163/2013 - 286291</t>
  </si>
  <si>
    <t>Inscrição para participação na ANPOCS.</t>
  </si>
  <si>
    <t>Associação Nac de Pos Graduação e Pesq Cient - ANPOCS.</t>
  </si>
  <si>
    <t>PRPPG - IFISP PPGCPol</t>
  </si>
  <si>
    <t>81/2013</t>
  </si>
  <si>
    <t>Pregão 19/2013 - 276945</t>
  </si>
  <si>
    <t>Aquisição de material de consumo. Item 03, 04, 06.</t>
  </si>
  <si>
    <t>LAP Comercio de Equipamentos Ltda - Me</t>
  </si>
  <si>
    <t>Aquisição de material permanente. Item 01.</t>
  </si>
  <si>
    <t>RPF Comercial Ltda - Me</t>
  </si>
  <si>
    <t>Aquisição de material permanente. Item 08, 09.</t>
  </si>
  <si>
    <t>Aquisição de material permanente. Item 05.</t>
  </si>
  <si>
    <t>All Work Comercial - Eireli - Epp</t>
  </si>
  <si>
    <t>049/2013</t>
  </si>
  <si>
    <t>Pregão 28/2013 - 281427</t>
  </si>
  <si>
    <t>Aquisição de material permanente. Item 01, 02, 03, 04, 05.</t>
  </si>
  <si>
    <t>Jouglard &amp; Cia. Ltda - Me</t>
  </si>
  <si>
    <t>2013NE801601</t>
  </si>
  <si>
    <t>2013NE801602</t>
  </si>
  <si>
    <t>2013NE801610</t>
  </si>
  <si>
    <t>2013NE801611</t>
  </si>
  <si>
    <t>2013NE801612</t>
  </si>
  <si>
    <t>2013NE801613</t>
  </si>
  <si>
    <t>2013NE801620</t>
  </si>
  <si>
    <t>2013NE801621</t>
  </si>
  <si>
    <t>2013NE801622</t>
  </si>
  <si>
    <t>2013NE801623</t>
  </si>
  <si>
    <t>2013NE801625</t>
  </si>
  <si>
    <t>2013NE801626</t>
  </si>
  <si>
    <t>2013NE801627</t>
  </si>
  <si>
    <t>2013NE801628</t>
  </si>
  <si>
    <t>2013NE801629</t>
  </si>
  <si>
    <t>2013NE801630</t>
  </si>
  <si>
    <t>2013NE801631</t>
  </si>
  <si>
    <t>2013NE801632</t>
  </si>
  <si>
    <t>2013NE801633</t>
  </si>
  <si>
    <t>2013NE801634</t>
  </si>
  <si>
    <t>2013NE801635</t>
  </si>
  <si>
    <t>2013NE801636</t>
  </si>
  <si>
    <t>2013NE801637</t>
  </si>
  <si>
    <t>2013NE801638</t>
  </si>
  <si>
    <t>2013NE801639</t>
  </si>
  <si>
    <t>2013NE801640</t>
  </si>
  <si>
    <t>2013NE801641</t>
  </si>
  <si>
    <t>2013NE801642</t>
  </si>
  <si>
    <t>2013NE801643</t>
  </si>
  <si>
    <t>2013NE801644</t>
  </si>
  <si>
    <t>2013NE801645</t>
  </si>
  <si>
    <t>2013NE801646</t>
  </si>
  <si>
    <t>2013NE801647</t>
  </si>
  <si>
    <t>2013NE801648</t>
  </si>
  <si>
    <t>2013NE801649</t>
  </si>
  <si>
    <t>2013NE801650</t>
  </si>
  <si>
    <t>2013NE801651</t>
  </si>
  <si>
    <t>2013NE801652</t>
  </si>
  <si>
    <t>2013NE801653</t>
  </si>
  <si>
    <t>2013NE801654</t>
  </si>
  <si>
    <t>2013NE801655</t>
  </si>
  <si>
    <t>2013NE801656</t>
  </si>
  <si>
    <t>2013NE801657</t>
  </si>
  <si>
    <t>2013NE801658</t>
  </si>
  <si>
    <t>2013NE801659</t>
  </si>
  <si>
    <t>2013NE801660</t>
  </si>
  <si>
    <t>2013NE801661</t>
  </si>
  <si>
    <t>2013NE801662</t>
  </si>
  <si>
    <t>2013NE801663</t>
  </si>
  <si>
    <t>2013NE801664</t>
  </si>
  <si>
    <t>2013NE801665</t>
  </si>
  <si>
    <t>2013NE801666</t>
  </si>
  <si>
    <t>2013NE801667</t>
  </si>
  <si>
    <t>2013NE801668</t>
  </si>
  <si>
    <t>2013NE801669</t>
  </si>
  <si>
    <t>2013NE801670</t>
  </si>
  <si>
    <t>2013NE801674</t>
  </si>
  <si>
    <t>2013NE801675</t>
  </si>
  <si>
    <t>2013NE801676</t>
  </si>
  <si>
    <t>2013NE801677</t>
  </si>
  <si>
    <t>2013NE801679</t>
  </si>
  <si>
    <t>2013NE801680</t>
  </si>
  <si>
    <t>2013NE801682</t>
  </si>
  <si>
    <t>2013NE801683</t>
  </si>
  <si>
    <t>2013NE801684</t>
  </si>
  <si>
    <t>2013NE801685</t>
  </si>
  <si>
    <t>2013NE801686</t>
  </si>
  <si>
    <t>2013NE801687</t>
  </si>
  <si>
    <t>2013NE801688</t>
  </si>
  <si>
    <t>2013NE801689</t>
  </si>
  <si>
    <t>2013NE801690</t>
  </si>
  <si>
    <t>2013NE801691</t>
  </si>
  <si>
    <t>2013NE801692</t>
  </si>
  <si>
    <t>2013NE801693</t>
  </si>
  <si>
    <t>2013NE801694</t>
  </si>
  <si>
    <t>2013NE801700</t>
  </si>
  <si>
    <t xml:space="preserve">PRPD / DDI </t>
  </si>
  <si>
    <t>Memo 10/2013</t>
  </si>
  <si>
    <t>CP 018/2013 - 267160</t>
  </si>
  <si>
    <t>Indenização ref. Aluguel mês abril/2013.</t>
  </si>
  <si>
    <t>2013NE000817</t>
  </si>
  <si>
    <t>CSTPG</t>
  </si>
  <si>
    <t>memo 60/2013</t>
  </si>
  <si>
    <t>DL 142/2013</t>
  </si>
  <si>
    <t xml:space="preserve">Anulação total do 2013NE801424. </t>
  </si>
  <si>
    <t>Fundação Getúlio Vargas</t>
  </si>
  <si>
    <t>2013NE801424</t>
  </si>
  <si>
    <t>Fundação Getulio Vargas</t>
  </si>
  <si>
    <t>ANULADO PELO 2013NE801601.</t>
  </si>
  <si>
    <t>Cur. Sup. Tec. Proc. Ger.</t>
  </si>
  <si>
    <t>Pregão 40/2013 - 275847</t>
  </si>
  <si>
    <t>Uvel Unisul veículos Ltda.</t>
  </si>
  <si>
    <t>NF 8961 - 16/07/2013</t>
  </si>
  <si>
    <t>NF 8964 - 16/07/2013</t>
  </si>
  <si>
    <t>NF 14984 - 16/07/2013</t>
  </si>
  <si>
    <t>NF 14984- 16/07/2013</t>
  </si>
  <si>
    <t>NF 5852 -16/07/2013</t>
  </si>
  <si>
    <t>NF 1831 - 16/07/2013</t>
  </si>
  <si>
    <t>NF 1009 -16/07/2013</t>
  </si>
  <si>
    <t>NF 919 - 16/07/2013</t>
  </si>
  <si>
    <t>NF 1444 -16/07/2013</t>
  </si>
  <si>
    <t>NF 1813_16/07/2013</t>
  </si>
  <si>
    <t xml:space="preserve">NF3860- 16/07/2013 </t>
  </si>
  <si>
    <t>NF 9730 -16/07/2013</t>
  </si>
  <si>
    <t>NF10282 -16/07/2013</t>
  </si>
  <si>
    <t>NF10277 _ 16/07/2013</t>
  </si>
  <si>
    <t>NF 6062- 16/07/2013</t>
  </si>
  <si>
    <t>NF352-16/07/2013</t>
  </si>
  <si>
    <t>NF10820 -16/07/2013</t>
  </si>
  <si>
    <t>NF2886530 - 2919711 -16/07/2013</t>
  </si>
  <si>
    <t>NF 4526 - 16/07/2013</t>
  </si>
  <si>
    <t>NF 1941 -16/07/2013</t>
  </si>
  <si>
    <t>NF 585 -16/07/2013</t>
  </si>
  <si>
    <t>NF 582 -16/07/2013</t>
  </si>
  <si>
    <t>NF 2560 -16/07/2013</t>
  </si>
  <si>
    <t>NF 934 -16/07/2013</t>
  </si>
  <si>
    <t>NF 2612 -16/07/2013</t>
  </si>
  <si>
    <t>NF 3076 -16/07/2013</t>
  </si>
  <si>
    <t>NF12309 -17/07/2013</t>
  </si>
  <si>
    <t>NF 102 -17/07/2013</t>
  </si>
  <si>
    <t>NF 559,553  17/07/2013</t>
  </si>
  <si>
    <t>NF 552 17/07/2013</t>
  </si>
  <si>
    <t>RECIBO - 17/07/2013</t>
  </si>
  <si>
    <t>NF 2886393 - 17/07/2013</t>
  </si>
  <si>
    <t>NF 6660-17/07/2013</t>
  </si>
  <si>
    <t>Faculdade de Medicina/Curso de Psicologia</t>
  </si>
  <si>
    <t>01P/13</t>
  </si>
  <si>
    <t>s/nº</t>
  </si>
  <si>
    <t>DL 174/2013 - 288477</t>
  </si>
  <si>
    <t>Inscrição em curso.</t>
  </si>
  <si>
    <t>Prestar Serviços de Cobrança Ltda.</t>
  </si>
  <si>
    <t>PRPD/CORAC</t>
  </si>
  <si>
    <t>Prestação de serviço, itens 4, 6, 10 e 21.</t>
  </si>
  <si>
    <t>Pregão 87/2012</t>
  </si>
  <si>
    <t>Aquisição de software, item 33.</t>
  </si>
  <si>
    <t>Registros Ativos - Comércio de Equipamentos.</t>
  </si>
  <si>
    <t>CPPMet</t>
  </si>
  <si>
    <t>Aquisição de material de consumo, item 5.</t>
  </si>
  <si>
    <t>Virgínia Nunes Falcão</t>
  </si>
  <si>
    <t>IFM/PROEXT</t>
  </si>
  <si>
    <t>35,49 E 50/2013</t>
  </si>
  <si>
    <t>Aquisição de serviço, item 06.</t>
  </si>
  <si>
    <t>A2 Impressão Digital Ltda. ME</t>
  </si>
  <si>
    <t>Aquisição de serviço, item 08.</t>
  </si>
  <si>
    <t>M.L.Elias Comércio e Serviços Gráficos - M</t>
  </si>
  <si>
    <t>Aquisição de serviço, item 07.</t>
  </si>
  <si>
    <t>Comercila Multix Material de Construção Ltda.</t>
  </si>
  <si>
    <t>Aquisição de material permanente, item 10.</t>
  </si>
  <si>
    <t>Paschoalino &amp; Paschoalino Ltda - ME</t>
  </si>
  <si>
    <t>Pregão 08/2013</t>
  </si>
  <si>
    <t>Aquisição de material de consumo, item 20.</t>
  </si>
  <si>
    <t>Rar Comércio e Serviços de Produtos Tecnolog</t>
  </si>
  <si>
    <t>Centro de Engenharia/CEIM</t>
  </si>
  <si>
    <t>09C/2013</t>
  </si>
  <si>
    <t>Aquisição de material de consumo, item 226.</t>
  </si>
  <si>
    <t>Aquisição de material de consumo, item 210.</t>
  </si>
  <si>
    <t>Aquisição de material de consumo, itens 13, 275 e 313</t>
  </si>
  <si>
    <t>Itens 15, 19, 23, 190, 303, 304 e 343, não adquiridos. Motivo: Sem saldo no pregão.</t>
  </si>
  <si>
    <t>Itens 137, 144, 171, 305, 315, 325 e 337, não adquiridos. Motivo: Fornecedor proibido de contratar.</t>
  </si>
  <si>
    <t>Aquisição de material de consumo, itens 16, 93 e 262.</t>
  </si>
  <si>
    <t>Aquisição de material de consumo, item 36.</t>
  </si>
  <si>
    <t>Aquisição de material de consumo, itens 36 e 255.</t>
  </si>
  <si>
    <t>Aquisição de material de consumo, itens 43, 96 e 170.</t>
  </si>
  <si>
    <t>Aquisição de material de consumo, itens 45, 48, 49, 124, 162.</t>
  </si>
  <si>
    <t>Aquisição de material de consumo, item 288.</t>
  </si>
  <si>
    <t>Itens 153, 192 e 179 não adquirido, motivo: Fornecedor proibido de contratar.</t>
  </si>
  <si>
    <t>Instituto de Biologia-DEMP</t>
  </si>
  <si>
    <t>Aquisição de material de consumo, itens 206 e 226.</t>
  </si>
  <si>
    <t>Aquisição de material de consumo, itens 205, 217, 218 e 327.</t>
  </si>
  <si>
    <t>Aquisição de material de consumo, item 213.</t>
  </si>
  <si>
    <t>Avila e Bastos Comércio e Serviços de Equipa</t>
  </si>
  <si>
    <t>Aquisição de material de consumo, itens 48, 134, 138 e 169. O item 138 adquirido apenas 02 unidades, motivo: Sem saldo no pregão.</t>
  </si>
  <si>
    <t>Item 121 não adquirido, motivo: fornecedor não identificado.</t>
  </si>
  <si>
    <t>itens 139, 145, 179, 260, 329 e 127 não adquirido, motivo: Fornecedor proibido de licitar.</t>
  </si>
  <si>
    <t>Aquisição de material de consumo, item 13.</t>
  </si>
  <si>
    <t>Aquisição de material de consumo, itens 16, 29, 38, 45, 93, 100, 121 e 124.</t>
  </si>
  <si>
    <t>Aquisição de material de consumo, item 77.</t>
  </si>
  <si>
    <t>Itens 303, 304, 15 e 344 não adquiridos, motivo: Sem saldo no pregão.</t>
  </si>
  <si>
    <t xml:space="preserve"> </t>
  </si>
  <si>
    <t>Anulação total do empenho 2013NE801632, motivo: Fornecedor sem regularidade fiscal.</t>
  </si>
  <si>
    <t>"não enviar"</t>
  </si>
  <si>
    <t>Anulação total do empenho 2013NE801631, motivo: Fornecedor sem regularidade fiscal.</t>
  </si>
  <si>
    <t>Anulação total do empenho 2013NE801652, motivo: Fornecedor sem regularidade fiscal.</t>
  </si>
  <si>
    <t xml:space="preserve">Faculdade de Veterinária/PROEXT Prof.Helenice </t>
  </si>
  <si>
    <t>Pregão 90/2012</t>
  </si>
  <si>
    <t>Aquisição de material permanente, item 51.</t>
  </si>
  <si>
    <t>Solab Científica Equipamentos para Laborator</t>
  </si>
  <si>
    <t>Meios de Cultura Barth Ltda - ME</t>
  </si>
  <si>
    <t>Aquisição de material de consumo, item 39.</t>
  </si>
  <si>
    <t>Aquisição de material de consumo, item 15.</t>
  </si>
  <si>
    <t>Aquisição de material de consumo, itens 14, 30, 31, 34, 35, 36, 37, 38, 40, 41, 42 e 43.</t>
  </si>
  <si>
    <t>Aquisição de material de consumo, itens 10, 11 e 12.</t>
  </si>
  <si>
    <t>Aquisição de material de consumo, itens 26 e 33</t>
  </si>
  <si>
    <t>Item 50 não adquirido: Fornecedor proibido de contratar com o Poder público, aguardando regularização.</t>
  </si>
  <si>
    <t>Faculdade de Veterinária/Biotério Central</t>
  </si>
  <si>
    <t>288831</t>
  </si>
  <si>
    <t>Aquisição de ração, item 01.</t>
  </si>
  <si>
    <t xml:space="preserve"> Coordenação de Bibliotecas</t>
  </si>
  <si>
    <t>Aquisição de material de consumo, itens 40 e 130.</t>
  </si>
  <si>
    <t>Centro de Integração do Mercosul</t>
  </si>
  <si>
    <t>Aquisição de material de consumo, itens 92, 93, 94, 95.</t>
  </si>
  <si>
    <t>Aquisição de material de consumo, itens 32, 33, 34, 35, 119 e 129.</t>
  </si>
  <si>
    <t>Aquisição de material de consumo, itens 121, 122, 123 e 124..</t>
  </si>
  <si>
    <t>Aquisição de material de consumo, item 119.</t>
  </si>
  <si>
    <t>Aquisição de material de consumo, itens 32, 33, 34 e 35.</t>
  </si>
  <si>
    <t>Aquisição de material de consumo, item 120.</t>
  </si>
  <si>
    <t>Aquisição de material de consumo, item 134.</t>
  </si>
  <si>
    <t>Item 131 não adquirido, motivo: Sem saldo no pregão.</t>
  </si>
  <si>
    <t>Aquisição de material de consumo, itens 92, 93, 94 e 95.</t>
  </si>
  <si>
    <t>Aquisição de material de consumo, itens 32, 33, 34, 35 e 119.</t>
  </si>
  <si>
    <t>Aquisição de material de consumo, item 16.</t>
  </si>
  <si>
    <t>Lexbemark Comércio Ltda - EPP</t>
  </si>
  <si>
    <t>Aquisição de material de consumo, itens 11, 18 e 19.</t>
  </si>
  <si>
    <t>Aquisição de material de consumo, itens 5, 6, 12, 14, 15, 17, 37 e 103.</t>
  </si>
  <si>
    <t>Aquisição de material de consumo, item 144.</t>
  </si>
  <si>
    <t>Aquisição de material de consumo, itens 40, 120 e 130.</t>
  </si>
  <si>
    <t>Aquisição de material de consumo, item 132.</t>
  </si>
  <si>
    <t>Aquisição de material de consumo, item 100.</t>
  </si>
  <si>
    <t>Aquisição de material de consumo, itens 32, 33 e 34.</t>
  </si>
  <si>
    <t>19/07/2013.</t>
  </si>
  <si>
    <t>Aquisição de material de consumo, item 135.</t>
  </si>
  <si>
    <t>Aquisição de material de consumo, item 129.</t>
  </si>
  <si>
    <t>Pregão 70/2012</t>
  </si>
  <si>
    <t>Aquisição de material de consumo, item 17.</t>
  </si>
  <si>
    <t>Rossane Serafim Matos - EPP</t>
  </si>
  <si>
    <t>Aquisição de material de consumo, item 156.</t>
  </si>
  <si>
    <t>G Gotuzzo &amp; Cia.Ltda.</t>
  </si>
  <si>
    <t>Aquisição de material de consumo, itens 140 e 141.</t>
  </si>
  <si>
    <t>A.P.Tortelli Com Produtos Médicos Hospitala</t>
  </si>
  <si>
    <t>DL 168/13 - 286867</t>
  </si>
  <si>
    <t>Telealarme Brasil Ltda.</t>
  </si>
  <si>
    <t>284974</t>
  </si>
  <si>
    <t>DL 169/2013 - 286868</t>
  </si>
  <si>
    <t>Confecção de folders.</t>
  </si>
  <si>
    <t>Carlos Umberto Delevati - EPP</t>
  </si>
  <si>
    <t>279085</t>
  </si>
  <si>
    <t>DL 100/2013 - 280619</t>
  </si>
  <si>
    <t>Aluguel de prédios.</t>
  </si>
  <si>
    <t>2013NE000848</t>
  </si>
  <si>
    <t>2013NE000847</t>
  </si>
  <si>
    <t>Of.55/2013</t>
  </si>
  <si>
    <t>DL 190/2013 - 288769</t>
  </si>
  <si>
    <t>Indenização aluguel de prédios.</t>
  </si>
  <si>
    <t>Indenização da NF 8220.</t>
  </si>
  <si>
    <t>2013NE000853</t>
  </si>
  <si>
    <t>Agropecuária Salaberry Ltda.-ME</t>
  </si>
  <si>
    <t>Indenização da NF 8221</t>
  </si>
  <si>
    <t>2013NE000854</t>
  </si>
  <si>
    <t>2013NE801703</t>
  </si>
  <si>
    <t>2013NE801705</t>
  </si>
  <si>
    <t>2013NE801706</t>
  </si>
  <si>
    <t>Pregão 16/2013</t>
  </si>
  <si>
    <t>Aquisição de material permanente, item 01.</t>
  </si>
  <si>
    <t>Biquad Tecnologia Ltda. - EPP</t>
  </si>
  <si>
    <t>DL 118/2013 - 240363</t>
  </si>
  <si>
    <t>Complementação da Nota de Empenho 2012NE804212.</t>
  </si>
  <si>
    <t>Connect Enterprise INC</t>
  </si>
  <si>
    <t>DL 199/2013 - 289736</t>
  </si>
  <si>
    <t>Centro de Estudos e Assessoria - CEA</t>
  </si>
  <si>
    <t>DL 180/2013 - 288734</t>
  </si>
  <si>
    <t>Serviço com conserto.</t>
  </si>
  <si>
    <t>05 dias</t>
  </si>
  <si>
    <t>Indenização da Nota Fiscal nº9858.</t>
  </si>
  <si>
    <t>2013NE000863</t>
  </si>
  <si>
    <t>2013NE801733</t>
  </si>
  <si>
    <t>2013NE801734</t>
  </si>
  <si>
    <t>2013NE801735</t>
  </si>
  <si>
    <t>2013NE801736</t>
  </si>
  <si>
    <t>2013NE801737</t>
  </si>
  <si>
    <t>2013NE801738</t>
  </si>
  <si>
    <t>2013NE801739</t>
  </si>
  <si>
    <t>DL 184/2013 - 288756</t>
  </si>
  <si>
    <t>Max Material Elétrico Ltda - EPP</t>
  </si>
  <si>
    <t>61/2013</t>
  </si>
  <si>
    <t>Aristides Crestani Junior - ME</t>
  </si>
  <si>
    <t>98/2013</t>
  </si>
  <si>
    <t>DL 175/2013 - 288559</t>
  </si>
  <si>
    <t>Pagamento de Taxa.</t>
  </si>
  <si>
    <t>99/2013</t>
  </si>
  <si>
    <t>100/2013</t>
  </si>
  <si>
    <t>DL 186/2013 - 288752</t>
  </si>
  <si>
    <t>Inscrição no ENANPAD.</t>
  </si>
  <si>
    <t>Associação Nacional de Pós-Graduação e Pesqu</t>
  </si>
  <si>
    <t>DL 187/2013 - 288754</t>
  </si>
  <si>
    <t>Conserto em ar condicionado.</t>
  </si>
  <si>
    <t>Fabio Ricardo Kruger - ME</t>
  </si>
  <si>
    <t>2013NE801749</t>
  </si>
  <si>
    <t>2013NE801750</t>
  </si>
  <si>
    <t>2013NE801752</t>
  </si>
  <si>
    <t>2013NE801753</t>
  </si>
  <si>
    <t>2013NE801754</t>
  </si>
  <si>
    <t>2013NE801755</t>
  </si>
  <si>
    <t>2013NE801756</t>
  </si>
  <si>
    <t>2013NE801757</t>
  </si>
  <si>
    <t>2013NE801758</t>
  </si>
  <si>
    <t>2013NE801765</t>
  </si>
  <si>
    <t>CGA/PRAINFRA</t>
  </si>
  <si>
    <t>64/2013</t>
  </si>
  <si>
    <t>Pregão 43/2013</t>
  </si>
  <si>
    <t>Aquisição de material de consumo, itens 1 e 2.</t>
  </si>
  <si>
    <t>MCA - Comércio e Representação de Produtos Q</t>
  </si>
  <si>
    <t>PREC/Coordenadoria de Arte e Cultura</t>
  </si>
  <si>
    <t xml:space="preserve"> - </t>
  </si>
  <si>
    <t>DL 178/2013 - 288728</t>
  </si>
  <si>
    <t>Despesa com contratação de Vitor Ramil.</t>
  </si>
  <si>
    <t>Prisma Produções Artísticas Ltda.</t>
  </si>
  <si>
    <t>31 e 32/2013</t>
  </si>
  <si>
    <t>283342 / 284443</t>
  </si>
  <si>
    <t>DL 181/2013 - 288738</t>
  </si>
  <si>
    <t>DL 177/2013 - 288619</t>
  </si>
  <si>
    <t>Despesa com serviço de regulagem e afinação de piano.</t>
  </si>
  <si>
    <t>José Vidal Pastore - LTDA</t>
  </si>
  <si>
    <t>Centro de Engenharia</t>
  </si>
  <si>
    <t>08D/2013</t>
  </si>
  <si>
    <t>DL 179/2013 - 288732</t>
  </si>
  <si>
    <t>Despesa com serviço .</t>
  </si>
  <si>
    <t>AJD &amp; Cia.Ltda.</t>
  </si>
  <si>
    <t>PRPG</t>
  </si>
  <si>
    <t>62/2013</t>
  </si>
  <si>
    <t>DL 185/2013 - 288751</t>
  </si>
  <si>
    <t>Aquisição de módulo de busca e análise de patentes.</t>
  </si>
  <si>
    <t>Questel Freedom To Operate</t>
  </si>
  <si>
    <t>NF 3235- ENTREGUE-29/07</t>
  </si>
  <si>
    <t>NF 9847-ENTREGUE-29/07</t>
  </si>
  <si>
    <t>NF 1316- ENTREGUE-29/07</t>
  </si>
  <si>
    <t>NF 1314- ENTREGUE-29/07</t>
  </si>
  <si>
    <t>NF 557-ENTREGUE-29/07</t>
  </si>
  <si>
    <t>NF 3878-ENTREGUE-29/07</t>
  </si>
  <si>
    <t>NF 3886-ENTREGUE-29/07</t>
  </si>
  <si>
    <t>NF 12848-ENTREGUE-29/07</t>
  </si>
  <si>
    <t>NF 1237-ENTREGUE- 29/07</t>
  </si>
  <si>
    <t>NF 8960-ENTREGUE-29/07</t>
  </si>
  <si>
    <t>NF 3005192-ENTREGUE-29/07</t>
  </si>
  <si>
    <t>NF 612- ENTREGUE -  29/07</t>
  </si>
  <si>
    <t>NF 611 - ENTREGUE-29/07</t>
  </si>
  <si>
    <t>NF 609- ENTREGUE - 29/07</t>
  </si>
  <si>
    <t>NF 2712- ENTREGUE - 29/07</t>
  </si>
  <si>
    <t>NF 3378 - ENTREGUE- 29/07</t>
  </si>
  <si>
    <t>NF289_29/7/13</t>
  </si>
  <si>
    <t>NF2713_29/7/2013</t>
  </si>
  <si>
    <t>NF131_29/7/2013</t>
  </si>
  <si>
    <t>NF613_29/7/2013</t>
  </si>
  <si>
    <t>NF4839_18/7/2013</t>
  </si>
  <si>
    <t>NF253372_18/7/2013</t>
  </si>
  <si>
    <t>NF288_18/7/13</t>
  </si>
  <si>
    <t>NF289_18/7/2013</t>
  </si>
  <si>
    <t>NF287_18/7/13</t>
  </si>
  <si>
    <t>NF614_18/7/13</t>
  </si>
  <si>
    <t>NF3840_18/7/13</t>
  </si>
  <si>
    <t>NF 414- ENTREGUE-25/07</t>
  </si>
  <si>
    <t>NF 10124-ENTREGUE- 25/07</t>
  </si>
  <si>
    <t>NF 1540-ENTREGUE- 25/07</t>
  </si>
  <si>
    <t>NF 590- ENTREGUE- 25/07</t>
  </si>
  <si>
    <t>NF 9123 - ENTREGUE - 25/07</t>
  </si>
  <si>
    <t>NF 9124- ENTREGUE - 25/07</t>
  </si>
  <si>
    <t>NF 608 - ENTREGUE -25/07</t>
  </si>
  <si>
    <t>NF 2627 - ENTREGUE - 25/07</t>
  </si>
  <si>
    <t>NF 896 - ENTREGUE - 25/07</t>
  </si>
  <si>
    <t>NF 2792 - ENTREGUE - 25/07</t>
  </si>
  <si>
    <t>nf 294-ENTR.-25/07-C.-289305</t>
  </si>
  <si>
    <t>NF 193- ENTR.-25/07-C.-289305</t>
  </si>
  <si>
    <t>NF 3929-ENTREGUE-23/07</t>
  </si>
  <si>
    <t>NF 10278-ENTREGUE-23/07</t>
  </si>
  <si>
    <t>NF 9903-ENTREGUE-23/07</t>
  </si>
  <si>
    <t>NF 9908-ENTREGUE-23/07</t>
  </si>
  <si>
    <t>NF 12852-ENTREGUE - 23/07</t>
  </si>
  <si>
    <t>NF 3887-ENTREGUE-23/07</t>
  </si>
  <si>
    <t>NF 9729- ENTREGUE- 23/07</t>
  </si>
  <si>
    <t>NF 3885- ENTREGUE-23/07</t>
  </si>
  <si>
    <t>NF 578- ENTREGUE- 23/07</t>
  </si>
  <si>
    <t>NF 5851 - ENTREGUE- 23/07</t>
  </si>
  <si>
    <t>NF 4814 - ENTREGUE- 23/07</t>
  </si>
  <si>
    <t>NF 10283-ENTREGUE - 23/07</t>
  </si>
  <si>
    <t>NF 8220-ENTREGUE- 30/07-C-289248</t>
  </si>
  <si>
    <t>NF 8221-ENTREGUE-30/07-C.289247</t>
  </si>
  <si>
    <t>RECIBO-30/07-C. 290529</t>
  </si>
  <si>
    <t>OFICIO-30/07- C.290530</t>
  </si>
  <si>
    <t>NF 297- ENTR.30/07-C.290009</t>
  </si>
  <si>
    <t>NF 298-ENTR.30/07-C.290009</t>
  </si>
  <si>
    <t>RECIBO-30/07-C.289104</t>
  </si>
  <si>
    <t>2013NE801769</t>
  </si>
  <si>
    <t>2013NE801770</t>
  </si>
  <si>
    <t>2013NE801771</t>
  </si>
  <si>
    <t>2013NE801772</t>
  </si>
  <si>
    <t>2013NE801783</t>
  </si>
  <si>
    <t>2013NE801785</t>
  </si>
  <si>
    <t>2013NE801789</t>
  </si>
  <si>
    <t>2013NE801790</t>
  </si>
  <si>
    <t>2013NE801791</t>
  </si>
  <si>
    <t>2013NE801792</t>
  </si>
  <si>
    <t>2013NE801793</t>
  </si>
  <si>
    <t>2013NE801799</t>
  </si>
  <si>
    <t>2013NE801800</t>
  </si>
  <si>
    <t>065/2013</t>
  </si>
  <si>
    <t>DL 182/2013 - 288742</t>
  </si>
  <si>
    <t>Frigelar Comercio e Distribuição S.A.</t>
  </si>
  <si>
    <t>Faculdade de Medicina - Proext</t>
  </si>
  <si>
    <t>Pregão 15/2013 - 276926</t>
  </si>
  <si>
    <t>Biomed Equipamentos de Biomedidas Ltda - Epp</t>
  </si>
  <si>
    <t>DL 188/2013 - 288757</t>
  </si>
  <si>
    <t>Serviço de identificação de veículos da UFPel com adesivos.</t>
  </si>
  <si>
    <t>Alex Specht Lima - Epp</t>
  </si>
  <si>
    <t>Marilda Rosali Porto Barreto - Me</t>
  </si>
  <si>
    <t>2013NE000881</t>
  </si>
  <si>
    <t>Memo 57/13</t>
  </si>
  <si>
    <t>Rec. Dívida - 286034</t>
  </si>
  <si>
    <t>Rec. Dívida NF 18. Serviço de montagem e afinação de pianos.</t>
  </si>
  <si>
    <t>Jose Vidal Pastore - Me</t>
  </si>
  <si>
    <t>PRG/ CST Proc. Gerenciais</t>
  </si>
  <si>
    <t>DL 201/2013 - 288752</t>
  </si>
  <si>
    <t>Inscrição no Enanpad 2013, p/ Rogério Almeida.</t>
  </si>
  <si>
    <t>NF1012_1/8/13</t>
  </si>
  <si>
    <t>NF3498_1/8/13</t>
  </si>
  <si>
    <t>NF3077_1/8/13</t>
  </si>
  <si>
    <t>NF3802_1/8/13</t>
  </si>
  <si>
    <t>NF3162_1/8/13</t>
  </si>
  <si>
    <t>NF3803_1/8/13</t>
  </si>
  <si>
    <t>NF579_1/8/13</t>
  </si>
  <si>
    <t>NF10280_1/8/13</t>
  </si>
  <si>
    <t>NF10281_1/8/13</t>
  </si>
  <si>
    <t>NF6657_1/8/13</t>
  </si>
  <si>
    <t>NF258836_1/8/13</t>
  </si>
  <si>
    <t>NF33778 E 34974_23/7/13</t>
  </si>
  <si>
    <t>DL 194/2013 - 289017</t>
  </si>
  <si>
    <t>Lojas Becker Ltda.</t>
  </si>
  <si>
    <t>2013NE000882</t>
  </si>
  <si>
    <t>Memo 75/13</t>
  </si>
  <si>
    <t>DL 113/2013 - 281864</t>
  </si>
  <si>
    <t>Pagamento de multa.</t>
  </si>
  <si>
    <t>Brigada Militar do Estado do Rio Grande do Sul</t>
  </si>
  <si>
    <t>DL 189/2013 - 288761</t>
  </si>
  <si>
    <t>Confecção de carimbos diversos.</t>
  </si>
  <si>
    <t>Luiz Carlos Silva dos Anjos - Me</t>
  </si>
  <si>
    <t>NF18_CONDOC290605_02/8/11</t>
  </si>
  <si>
    <t>Aquisição de material de consumo. Itens 61, 62, 65, 66, 159, 275 e 287.</t>
  </si>
  <si>
    <t>Aquisição de material de consumo. Itens 16, 37, 45, 121.</t>
  </si>
  <si>
    <t>Aquisição de material de consumo. Item 221.</t>
  </si>
  <si>
    <t>Aquisição de material de consumo. Item 212.</t>
  </si>
  <si>
    <t>Item 213, sem saldo no pregão.</t>
  </si>
  <si>
    <t>Aquisição de material de consumo. Itens 160, 211, 220, 227, 228, 230, 231, 327.</t>
  </si>
  <si>
    <t>Itens 215, 226. Fornecedor impedido de licitar - Prodimol.</t>
  </si>
  <si>
    <t>CDTEc</t>
  </si>
  <si>
    <t>Memo 72/13</t>
  </si>
  <si>
    <t>Indenização - 289006</t>
  </si>
  <si>
    <t>Indenização ref. NF 4840.</t>
  </si>
  <si>
    <t>2013NE000893</t>
  </si>
  <si>
    <t>Opti Tec Aparelhos Opticos, Medicos e Cienti</t>
  </si>
  <si>
    <t>101/13</t>
  </si>
  <si>
    <t>DL 195/13 - 289015</t>
  </si>
  <si>
    <t>Pgto. Anuidade INPI, patente de invenção.</t>
  </si>
  <si>
    <t>Instituto nacional da Propriedade Industrial</t>
  </si>
  <si>
    <t>NF2120_5/8/2013</t>
  </si>
  <si>
    <t>NF37_5/8/13</t>
  </si>
  <si>
    <t>NF2092,2267,2161_5/8/13</t>
  </si>
  <si>
    <t>NF14745_5/8/13</t>
  </si>
  <si>
    <t>NF3497_5/8/13</t>
  </si>
  <si>
    <t>NF9122_5/8/13</t>
  </si>
  <si>
    <t>NF584_5/8/13</t>
  </si>
  <si>
    <t>NF4819_5/8/13</t>
  </si>
  <si>
    <t>NF4851_5/8/13</t>
  </si>
  <si>
    <t>NF4850_5/8/13</t>
  </si>
  <si>
    <t>NF12982_5/8/13</t>
  </si>
  <si>
    <t>NF4856_5/8/13</t>
  </si>
  <si>
    <t>BOLETO_5/8/13</t>
  </si>
  <si>
    <t>NF9858_5/8/13</t>
  </si>
  <si>
    <t>será anulado</t>
  </si>
  <si>
    <t>NF14742-ENTREGUE-06/08</t>
  </si>
  <si>
    <t>2013NE801811</t>
  </si>
  <si>
    <t>2013NE801813</t>
  </si>
  <si>
    <t>2013NE801816</t>
  </si>
  <si>
    <t>2013NE801818</t>
  </si>
  <si>
    <t>2013NE801819</t>
  </si>
  <si>
    <t>2013NE801820</t>
  </si>
  <si>
    <t>2013NE801826</t>
  </si>
  <si>
    <t>2013NE801827</t>
  </si>
  <si>
    <t>2013NE801828</t>
  </si>
  <si>
    <t>2013NE801829</t>
  </si>
  <si>
    <t>2013NE801841</t>
  </si>
  <si>
    <t>2013NE801842</t>
  </si>
  <si>
    <t>2013NE801843</t>
  </si>
  <si>
    <t>DL 204/2013 - 290910</t>
  </si>
  <si>
    <t>Inscrição Prof. Eduardo Grala da Cunha, no XII Enc. Conf. Ambiente</t>
  </si>
  <si>
    <t>Fundação de Empreendimentos Científicos e Te</t>
  </si>
  <si>
    <t>069/2013</t>
  </si>
  <si>
    <t>DL 198/2013 - 289399</t>
  </si>
  <si>
    <t>Serv. Transporte de um caminhão ambulância.</t>
  </si>
  <si>
    <t>Goiás Transportes Ltda - Epp</t>
  </si>
  <si>
    <t>DL 196/2013 - 289019</t>
  </si>
  <si>
    <t>Claudio Pinho dos Anjos - Me</t>
  </si>
  <si>
    <t>Of. 169/13</t>
  </si>
  <si>
    <t>Indenização</t>
  </si>
  <si>
    <t>Indenização ref. NF 647, competência julho/13.</t>
  </si>
  <si>
    <t>2013NE000896</t>
  </si>
  <si>
    <t>DL 162/2013 - 286112</t>
  </si>
  <si>
    <t>Pagamento de anuidade 2013.</t>
  </si>
  <si>
    <t>2013NE000897</t>
  </si>
  <si>
    <t>Associação Brasileira de Ensino Odontológico</t>
  </si>
  <si>
    <t>NF4084_6/8/13</t>
  </si>
  <si>
    <t>NF4083_6/8/13</t>
  </si>
  <si>
    <t>NF12986__6/8/13</t>
  </si>
  <si>
    <t>NF130958_6/8/13</t>
  </si>
  <si>
    <t>PRPPG Agronomia - Fruticultura</t>
  </si>
  <si>
    <t>116/2013</t>
  </si>
  <si>
    <t>DL 203/2013 - 290908</t>
  </si>
  <si>
    <t>Serviço de manutenção em veículo Amorok.</t>
  </si>
  <si>
    <t>Panambra Sul Comércio de Veículos Ltda.</t>
  </si>
  <si>
    <t>CGIC - CTI</t>
  </si>
  <si>
    <t>DL 202/2013 - 290906</t>
  </si>
  <si>
    <t>Serviço de certificado digital SSL / TLS.</t>
  </si>
  <si>
    <t>Activeweb Technologies Informaticca Ltda - Me</t>
  </si>
  <si>
    <t>Instituo de Biologia</t>
  </si>
  <si>
    <t>Aquisição de material de consumo. Itens 114 e 260.</t>
  </si>
  <si>
    <t>Vetec Quimica Fina Ltda</t>
  </si>
  <si>
    <t>Anulação total do 2013NE801756. Fornecedor não trabalha com empenho.</t>
  </si>
  <si>
    <t>Aquisição de material permanente. ANULADO pelo 2013NE801820.</t>
  </si>
  <si>
    <t>PREC - CAC</t>
  </si>
  <si>
    <t>DL 112/2013 - 281863</t>
  </si>
  <si>
    <t>Indenização ref. Show Calourada 2013.</t>
  </si>
  <si>
    <t>2013NE000898</t>
  </si>
  <si>
    <t>Escritorio Central de Arrecadação e Distribuição</t>
  </si>
  <si>
    <t>Gabinete do Reitor - PREC</t>
  </si>
  <si>
    <t>DL 206/2013 - 291095</t>
  </si>
  <si>
    <t>Indenização ref. show Vitor Ramil, 31/7/2013.</t>
  </si>
  <si>
    <t>2013NE000899</t>
  </si>
  <si>
    <t>NF 8962- ENTREGUE-06/08</t>
  </si>
  <si>
    <t>NF 8963-ENTREGUE-06/08</t>
  </si>
  <si>
    <t>NF 2878018-ENTREGUE-06/08</t>
  </si>
  <si>
    <t>NF 9121-ENTREGUE- 06/08</t>
  </si>
  <si>
    <t>NF555_CONDOC290400-06/08</t>
  </si>
  <si>
    <t>NF554_CONDOC290399-06/08</t>
  </si>
  <si>
    <t>NF 3030004-ENTREGUE-06/08</t>
  </si>
  <si>
    <t>NF 9125-ENTREGUE-06/08</t>
  </si>
  <si>
    <t>NF 610-ENTREGUE-06/08</t>
  </si>
  <si>
    <t>NF 3161-ENTREGUE-06/08</t>
  </si>
  <si>
    <t>NF 3496-ENTREGUE-06/08</t>
  </si>
  <si>
    <t>IFM / Proext Planetário</t>
  </si>
  <si>
    <t>Aquisição de material de consumo. Item 21, 22, 23, 24.</t>
  </si>
  <si>
    <t>CFC / PRA</t>
  </si>
  <si>
    <t>DL 192/2013</t>
  </si>
  <si>
    <t>Inscrição em curso p/ servidor Rosmari da Silva.</t>
  </si>
  <si>
    <t>NF12990_6/8/13</t>
  </si>
  <si>
    <t>NF666_12/8/13</t>
  </si>
  <si>
    <t>NF660_12/8/13</t>
  </si>
  <si>
    <t>NF664_12/8/13</t>
  </si>
  <si>
    <t>NF659_12/8/13</t>
  </si>
  <si>
    <t>NF667_12/8/13</t>
  </si>
  <si>
    <t>NF665_12/8/13</t>
  </si>
  <si>
    <t>072/2013</t>
  </si>
  <si>
    <t>DL 207/2013 - 291097</t>
  </si>
  <si>
    <t>Desentupidora Ajato Ltda - Me</t>
  </si>
  <si>
    <t>DL 212/2013 - 291837</t>
  </si>
  <si>
    <t>Serviço de limpeza de fossa.</t>
  </si>
  <si>
    <t>Inscrição em curso p/ servidora Carmem Lucia Bonatti.</t>
  </si>
  <si>
    <t>Inscrição em curso prof. Antonio Cesar S. Baptista da Silva</t>
  </si>
  <si>
    <t>2013NE000901</t>
  </si>
  <si>
    <t>Rec. Dívida -  288562</t>
  </si>
  <si>
    <t>Rec. Dívida nf 002.992.542. Divisórias Canguru.</t>
  </si>
  <si>
    <t>Rec. Dívida nf 002.992.832. Adaptação salas de aula Canguru.</t>
  </si>
  <si>
    <t>2013NE000904</t>
  </si>
  <si>
    <t>Rio Grande Máquinas Ltda- Epp</t>
  </si>
  <si>
    <t>Rec. Dívida nf 002.992.985. Divisórias Canguru.</t>
  </si>
  <si>
    <t>2013NE000905</t>
  </si>
  <si>
    <t>Almeida &amp; Reyes Industria e Comercio de Move</t>
  </si>
  <si>
    <t>Memo 100/13</t>
  </si>
  <si>
    <t>Indenização - 288772</t>
  </si>
  <si>
    <t>Indenização ref. aluguel mês junho/2013.</t>
  </si>
  <si>
    <t>2013NE000908</t>
  </si>
  <si>
    <t>DL 214/2013 - 284697</t>
  </si>
  <si>
    <t>Serviço recarga Toner. SUBSTITUI O 2013NE801435.</t>
  </si>
  <si>
    <t>Aquisição de material de consumo. ANULADO P/ 2013NE801818.</t>
  </si>
  <si>
    <t>ANULAÇÃO TOTAL DO 2013NE801435.</t>
  </si>
  <si>
    <t>DL 208/2013 - 291510</t>
  </si>
  <si>
    <t>Pagamento de taxa de aferição, UBS.</t>
  </si>
  <si>
    <t>2013NE000916</t>
  </si>
  <si>
    <t>Instituto Nac. Metrologia Qualidade e Tecnologia - Inmetro</t>
  </si>
  <si>
    <t>IFISP - PPG C POL</t>
  </si>
  <si>
    <t>82/2013</t>
  </si>
  <si>
    <t>DL 200/2013 - 290719</t>
  </si>
  <si>
    <t>Pagamento anuidade 2013 da ANPOCS.</t>
  </si>
  <si>
    <t>2013NE000917</t>
  </si>
  <si>
    <t>Assoc. Nac. Pós Graduação e Pesq. Cient. - ANPOCS</t>
  </si>
  <si>
    <t>DL 205/2013 - 290911</t>
  </si>
  <si>
    <t>Pagamento de anuidade 2013 do Grupo Coimbra</t>
  </si>
  <si>
    <t>2013NE000919</t>
  </si>
  <si>
    <t>Grupo Coimbra de Dirigentes de Universidades</t>
  </si>
  <si>
    <t>DISTRATO - não fornecerá</t>
  </si>
  <si>
    <t>PRG/Coord. de Ensino e Currículo</t>
  </si>
  <si>
    <t>2013NE801852</t>
  </si>
  <si>
    <t>2013NE801853</t>
  </si>
  <si>
    <t>2013NE801854</t>
  </si>
  <si>
    <t>2013NE801863</t>
  </si>
  <si>
    <t>2013NE801864</t>
  </si>
  <si>
    <t>2013NE801880</t>
  </si>
  <si>
    <t>2013NE801896</t>
  </si>
  <si>
    <t>DL 169/220 -2013 - 286868</t>
  </si>
  <si>
    <t>Coli Grafica e Editora Ltda - Epp</t>
  </si>
  <si>
    <t>DL 219/2013 - 280400</t>
  </si>
  <si>
    <t>Paulo Sergio Vergas Silveira - Me</t>
  </si>
  <si>
    <t>Substitui o 2013NE801265. Para acerto interno.</t>
  </si>
  <si>
    <t>DL 211/2013 - 291521</t>
  </si>
  <si>
    <t>Vidraçaria Bassols e Soares Ltda - Me</t>
  </si>
  <si>
    <t>M. C. Campello - Me</t>
  </si>
  <si>
    <t>Supriville Comercio de Materias para Escrit.</t>
  </si>
  <si>
    <t>Editora e Grafica</t>
  </si>
  <si>
    <t>Aquisição de material de consumo. Itens 01, 02, 03, 04 e 10.</t>
  </si>
  <si>
    <t>Joao Paulo Lima Arias - Me</t>
  </si>
  <si>
    <t>Aquisição de material de consumo. Itens 15, 18.</t>
  </si>
  <si>
    <t>J. P. Cavedon Soares - Me</t>
  </si>
  <si>
    <t>Dicapel Papeis e Embalagens Ltda</t>
  </si>
  <si>
    <t>Aquisição de material de consumo. Itens 05, 06, 07, 08, 09, 11, 12.</t>
  </si>
  <si>
    <t>PRPPG Biotecnologia</t>
  </si>
  <si>
    <t>DL 197/2013 - 283341</t>
  </si>
  <si>
    <t>Publicação de artigo em revista.</t>
  </si>
  <si>
    <t>Public Library Of Science - Plos One   EX 1540664</t>
  </si>
  <si>
    <t>PRPPG Arquitetura</t>
  </si>
  <si>
    <t>49 / 49 /2013</t>
  </si>
  <si>
    <t>Reforço do 2013NE801448, por solicitação do DFC.</t>
  </si>
  <si>
    <t>277731</t>
  </si>
  <si>
    <t>DL 102/2013 - 280880</t>
  </si>
  <si>
    <t>Anuidade ref. Grupo Tordesillas.</t>
  </si>
  <si>
    <t>2013NE000849</t>
  </si>
  <si>
    <t>Deltaclon S. L.</t>
  </si>
  <si>
    <t>Substitui o 2013NE000849. Para acerto interno.</t>
  </si>
  <si>
    <t>2013NE000927</t>
  </si>
  <si>
    <t>Associacion Grupo Tordesillas de Universidades</t>
  </si>
  <si>
    <t>CTI</t>
  </si>
  <si>
    <t>Memo 26/13</t>
  </si>
  <si>
    <t>Indeniz - DL 217/13 - 292285</t>
  </si>
  <si>
    <t>Indenização NF 3.111.161.</t>
  </si>
  <si>
    <t>2013NE000931</t>
  </si>
  <si>
    <t>Linktronics - Radio-Telecomunicações, Eletro</t>
  </si>
  <si>
    <t>Memo 05/2013</t>
  </si>
  <si>
    <t>DL 210/2013 - 291516</t>
  </si>
  <si>
    <t>Indenização NF 154.</t>
  </si>
  <si>
    <t>2013NE000932</t>
  </si>
  <si>
    <t>Irmãos Dittgen Serviços de Guincho Ltda- Me</t>
  </si>
  <si>
    <t>PPG Fil / IFISP</t>
  </si>
  <si>
    <t>115/2013</t>
  </si>
  <si>
    <t>DL 216/2013 - 292284</t>
  </si>
  <si>
    <t>Pagamento de anuidade Anpof 2013.</t>
  </si>
  <si>
    <t>2013NE000935</t>
  </si>
  <si>
    <t>Associação Nacional de Pós-Graduação em Filosofia</t>
  </si>
  <si>
    <t xml:space="preserve">                    -</t>
  </si>
  <si>
    <t>2013NE000936</t>
  </si>
  <si>
    <t>Memo 51/2013</t>
  </si>
  <si>
    <t>DL 157/2013 - 286015</t>
  </si>
  <si>
    <t>Rec. Dívida  pgto NF 2.573.893.</t>
  </si>
  <si>
    <t>Vilma Patzlaff Bosenbecker - Me</t>
  </si>
  <si>
    <t>DL 183/2013 - 288747</t>
  </si>
  <si>
    <t>Espetáculo Teatral "O baile dos Anastácio".</t>
  </si>
  <si>
    <t>Hamilton Garcia Leite Produções Artísticas</t>
  </si>
  <si>
    <t>DL 228/2013 - 292290</t>
  </si>
  <si>
    <t>Serviço de manutenção em reservatório de ar comprimido.</t>
  </si>
  <si>
    <t>Soldmac Comercio de Máquinas, Ferramentas e</t>
  </si>
  <si>
    <t>Aquisição de material de consumo. Item 171.</t>
  </si>
  <si>
    <t>Rec. Dívida -  288825</t>
  </si>
  <si>
    <t>Rec. Dívida NF 3012424.</t>
  </si>
  <si>
    <t>2013NE000950</t>
  </si>
  <si>
    <t>Memo 011/13</t>
  </si>
  <si>
    <t>Indenização - 267850</t>
  </si>
  <si>
    <t>Indenização NF 38187.</t>
  </si>
  <si>
    <t>2013NE000915</t>
  </si>
  <si>
    <t>Marvel Comercio de Veículos e Peças Ltda</t>
  </si>
  <si>
    <t>2013NE801903</t>
  </si>
  <si>
    <t>2013NE801904</t>
  </si>
  <si>
    <t>2013NE801913</t>
  </si>
  <si>
    <t>2013NE801914</t>
  </si>
  <si>
    <t>2013NE801916</t>
  </si>
  <si>
    <t>2013NE801917</t>
  </si>
  <si>
    <t>2013NE801918</t>
  </si>
  <si>
    <t>2013NE801919</t>
  </si>
  <si>
    <t>2013NE801920</t>
  </si>
  <si>
    <t>2013NE801923</t>
  </si>
  <si>
    <t>2013NE801924</t>
  </si>
  <si>
    <t>2013NE801928</t>
  </si>
  <si>
    <t>2013NE801929</t>
  </si>
  <si>
    <t>2013NE801930</t>
  </si>
  <si>
    <t>2013NE801931</t>
  </si>
  <si>
    <t>2013NE801932</t>
  </si>
  <si>
    <t>2013NE801934</t>
  </si>
  <si>
    <t>2013NE801935</t>
  </si>
  <si>
    <t>2013NE801936</t>
  </si>
  <si>
    <t>2013NE801937</t>
  </si>
  <si>
    <t>2013NE801939</t>
  </si>
  <si>
    <t>2013NE801940</t>
  </si>
  <si>
    <t>2013NE801942</t>
  </si>
  <si>
    <t>2013NE801943</t>
  </si>
  <si>
    <t>2013NE801944</t>
  </si>
  <si>
    <t>2013NE801945</t>
  </si>
  <si>
    <t>2013NE801946</t>
  </si>
  <si>
    <t>2013NE801947</t>
  </si>
  <si>
    <t>2013NE801948</t>
  </si>
  <si>
    <t>2013NE801949</t>
  </si>
  <si>
    <t>2013NE801950</t>
  </si>
  <si>
    <t>2013NE801951</t>
  </si>
  <si>
    <t>2013NE801952</t>
  </si>
  <si>
    <t>2013NE801953</t>
  </si>
  <si>
    <t>Coord. Biblioteca</t>
  </si>
  <si>
    <t>DL 215/2013 - 292279</t>
  </si>
  <si>
    <t>Roger Ruivo Ayres - Me</t>
  </si>
  <si>
    <t>Aquarela Tintas Ltda.</t>
  </si>
  <si>
    <t>Coord. Tecnologia Informação</t>
  </si>
  <si>
    <t>Skina Comercio de Pecas Eletronicas Ltda - E</t>
  </si>
  <si>
    <t>IFISP - PPGCPol</t>
  </si>
  <si>
    <t>Associação Nac. de Pós Graduação e Pesq Cienc</t>
  </si>
  <si>
    <t>Anulação parcial do 2013NE801596.</t>
  </si>
  <si>
    <t>Inscrição para participação na ANPOCS. Anulado parcial p/ 801913.</t>
  </si>
  <si>
    <t>6/2013</t>
  </si>
  <si>
    <t>ANULAÇÃO TOTAL DO 2013NE801265. Acerto interno / DFC.</t>
  </si>
  <si>
    <t>Aquisição de material de consumo. SUBSTITUÍDO P/ 801914.</t>
  </si>
  <si>
    <t>DL 222/2013 - 293292</t>
  </si>
  <si>
    <t>Inscrições em curso p/ serv. Denise Schowonke e Luiza Cesar.</t>
  </si>
  <si>
    <t>IDEHA - Instituto de Desenvolvimento de Habi</t>
  </si>
  <si>
    <t>Incrição Serv. Berenice Knuth no Congresso QVTSP.</t>
  </si>
  <si>
    <t>MCR - Global Empreendimentos Ltda</t>
  </si>
  <si>
    <t>Aquisição de material de consumo. Itens 104, 105, 106, 107, 109.</t>
  </si>
  <si>
    <t>Aquisição de material de consumo. Itens 16, 17, 18.</t>
  </si>
  <si>
    <t>não enviar  HE</t>
  </si>
  <si>
    <t>Pregão 25/2013</t>
  </si>
  <si>
    <t>Aquisição de material de consumo. Item 145.</t>
  </si>
  <si>
    <t>2013NE000974</t>
  </si>
  <si>
    <t>Indenização aluguel  ref. Julho/2013.</t>
  </si>
  <si>
    <t>Of. 189/13</t>
  </si>
  <si>
    <t>Indenização ref. Nf 689.</t>
  </si>
  <si>
    <t>2013NE000975</t>
  </si>
  <si>
    <t>2013NE000961</t>
  </si>
  <si>
    <t>Locação de prédio para concurso no dia 9/6/13</t>
  </si>
  <si>
    <t>Conselho Escolar do Colégio Municpal Pelotense</t>
  </si>
  <si>
    <t>2012NE000962</t>
  </si>
  <si>
    <t>Parque Tênis Clube</t>
  </si>
  <si>
    <t xml:space="preserve">s/n </t>
  </si>
  <si>
    <t>Pregão 81/11 - 173855</t>
  </si>
  <si>
    <t>Indenização ref. Jan, fev, mar/2013, aluguel.</t>
  </si>
  <si>
    <t>Rec. Dívida ref. Meses nov e dez de 2012, aluguel.</t>
  </si>
  <si>
    <t>2013NE000959</t>
  </si>
  <si>
    <t>FATURA 82-C.292138</t>
  </si>
  <si>
    <t>NF2992542-C.293937-20/08</t>
  </si>
  <si>
    <t>NF 1169-C.289251 - 20/08</t>
  </si>
  <si>
    <t>BOLETO-C.280351 - 20/08</t>
  </si>
  <si>
    <t>BOLETO-C.293931 - 20/08</t>
  </si>
  <si>
    <t>NF2992832-C.293938-20/08</t>
  </si>
  <si>
    <t>NF2992985-C.293941- 20/08</t>
  </si>
  <si>
    <t>NF 1549- C. 290350 - 20/08</t>
  </si>
  <si>
    <t>NF 3111161- C. 293956 - 20/08</t>
  </si>
  <si>
    <t>GRU - C. 293961 - 20/08</t>
  </si>
  <si>
    <t>COMPROVANTE DESPESA-C. 287983- 20/08</t>
  </si>
  <si>
    <t>NF 30424 - 19/08</t>
  </si>
  <si>
    <t>NF 2566-ENTREGUE - 19/08</t>
  </si>
  <si>
    <t>NF 2877 - ENTREGUE - 19/08</t>
  </si>
  <si>
    <t>RECIBO S/Nº - C. 292569-16/08</t>
  </si>
  <si>
    <t>NF 2013-C. 292567-16/08</t>
  </si>
  <si>
    <t>NF 677- C. 293371 -16/08</t>
  </si>
  <si>
    <t>NF 6953 - ENTREGUE - 14/08</t>
  </si>
  <si>
    <t>NF 658 - ENTREGUE - 14/08</t>
  </si>
  <si>
    <t>NF 9370 - ENTREGUE - 14/08</t>
  </si>
  <si>
    <t>NF 3152517- ENTREGUE - 14/08</t>
  </si>
  <si>
    <t>NF3064089+3066074_23/8/13</t>
  </si>
  <si>
    <t>NF3021012_23/8/13</t>
  </si>
  <si>
    <t>NF1540_23/8/2013</t>
  </si>
  <si>
    <t>NF014_23/8/2013</t>
  </si>
  <si>
    <t>NF10140_23/8/2013</t>
  </si>
  <si>
    <t>NF11802_14/8/2013</t>
  </si>
  <si>
    <t>NF964_14/8/2013</t>
  </si>
  <si>
    <t>NF45_14/8/2013</t>
  </si>
  <si>
    <t>NF1332_13/8/13</t>
  </si>
  <si>
    <t>NF13332+13631_13/8/13</t>
  </si>
  <si>
    <t>NF580_13/8/13</t>
  </si>
  <si>
    <t>NF12989+12784__13/8/13</t>
  </si>
  <si>
    <t>NF2640_13/8/13</t>
  </si>
  <si>
    <t>NF4860+4924+4861_13/8/13</t>
  </si>
  <si>
    <t>NF4849_13/8/13</t>
  </si>
  <si>
    <t>NF1859_13/8/13</t>
  </si>
  <si>
    <t>NF1860_13/8/13</t>
  </si>
  <si>
    <t>NF18_13/8/13</t>
  </si>
  <si>
    <t>NF6088__13/8/13</t>
  </si>
  <si>
    <t>NF661_13/8/13</t>
  </si>
  <si>
    <t>NF663_13/8/13</t>
  </si>
  <si>
    <t>NF9368_13/8/13</t>
  </si>
  <si>
    <t>NF662_13/8/13</t>
  </si>
  <si>
    <t>NF3502_9/8/13</t>
  </si>
  <si>
    <t>NF3501_9/8/13</t>
  </si>
  <si>
    <t>NF3213_9/8/13</t>
  </si>
  <si>
    <t>NF3500_9/8/13</t>
  </si>
  <si>
    <t>NF3214_9/8/13</t>
  </si>
  <si>
    <t>NF3499_9/8/13</t>
  </si>
  <si>
    <t>NF959_9/8/13</t>
  </si>
  <si>
    <t>NF957_9/8/13</t>
  </si>
  <si>
    <t>NF955_9/8/13</t>
  </si>
  <si>
    <t>NF17611_9/8/13</t>
  </si>
  <si>
    <t>NF958_9/8/13</t>
  </si>
  <si>
    <t>NF28998_9/8/13</t>
  </si>
  <si>
    <t>NF3506_9/8/13</t>
  </si>
  <si>
    <t>NF3507_9/8/13</t>
  </si>
  <si>
    <t>NF212_9/8/13</t>
  </si>
  <si>
    <t>Boleto_9/8/13</t>
  </si>
  <si>
    <t>NF647_9/8/13</t>
  </si>
  <si>
    <t>NF3242_9/8/13</t>
  </si>
  <si>
    <t>NF116_8/8/13</t>
  </si>
  <si>
    <t>NF30_8/8/13</t>
  </si>
  <si>
    <t>NF210497_7/8/13</t>
  </si>
  <si>
    <t>NF6659_7/8/13</t>
  </si>
  <si>
    <t>NF8938_7/8/13</t>
  </si>
  <si>
    <t>NF313_7/8/13</t>
  </si>
  <si>
    <t>NF2952823_7/8/13</t>
  </si>
  <si>
    <t>NF2952872_7/8/13</t>
  </si>
  <si>
    <t>NF665_7/8/13</t>
  </si>
  <si>
    <t>NF1943_7/8/13</t>
  </si>
  <si>
    <t>NF4840_6/8/13</t>
  </si>
  <si>
    <t>BOLETO_6/8/13</t>
  </si>
  <si>
    <t>NF48939_6/8/13</t>
  </si>
  <si>
    <t>NF184_6/8/13</t>
  </si>
  <si>
    <t>NF664_6/8/13</t>
  </si>
  <si>
    <t>NF129714_6/8/13</t>
  </si>
  <si>
    <t>NF12781,13129.13135,12853,12992-14/08/13</t>
  </si>
  <si>
    <t>Aquisição de material de consumo. Itens 104, 107.</t>
  </si>
  <si>
    <t>Aquisição de material permanente. ANULADO PELO 2013NE801930.</t>
  </si>
  <si>
    <t>Aquisição de material de consumo. Substitui o 2013NE801842.</t>
  </si>
  <si>
    <t>Vidracaria Bassols e Soares Ltda - Me</t>
  </si>
  <si>
    <t>ANULAÇÃO TOTAL DO 2013NE801842. Forncedor não tinha a especificação.</t>
  </si>
  <si>
    <t>Associação Nacional de Pós-Graduação e Pesqu - ANPAD</t>
  </si>
  <si>
    <t>PPG Ciência Eng. Materiais</t>
  </si>
  <si>
    <t>140/2013</t>
  </si>
  <si>
    <t>DL 230/2013 - 293960</t>
  </si>
  <si>
    <t>Inscrição de alunos XII encontro da SBPMAT</t>
  </si>
  <si>
    <t>Sociedade Brasileira de Pesquisa em Materiais</t>
  </si>
  <si>
    <t>DMP - CCFCI</t>
  </si>
  <si>
    <t>DL 233/2013 - 294472</t>
  </si>
  <si>
    <t>Inscrição em curso do Servidor Flávio Vasconcelos Correa</t>
  </si>
  <si>
    <t>PPG em Computação</t>
  </si>
  <si>
    <t>132/2013</t>
  </si>
  <si>
    <t>DL 225/2013 - 293430</t>
  </si>
  <si>
    <t>Inscrição em curso do aluno Ludwig Loder no XXI Sforum 2013.</t>
  </si>
  <si>
    <t>SociedadeBrasileira de Computação</t>
  </si>
  <si>
    <t>Manutenção em ar condicionado.</t>
  </si>
  <si>
    <t>Aquisição placas reflexivas de identificação de veículos.</t>
  </si>
  <si>
    <t>Carmen Suzana Dutra da Silva</t>
  </si>
  <si>
    <t>Serviço de confecção de placas para veículos da UFPel. ANULADO PELO 2013NE801937</t>
  </si>
  <si>
    <t>ANULAÇÃO TOTAL DO 2013NE801770. Fornecedor não tem condições entregar pelo valor cotado.</t>
  </si>
  <si>
    <t>DL 209/2013 - 291513</t>
  </si>
  <si>
    <t>Renovação assinatura de revistas.</t>
  </si>
  <si>
    <t>IOB Informações Objetivas Publicações Jurídicas.</t>
  </si>
  <si>
    <t>NF4860_27/8/2013</t>
  </si>
  <si>
    <t>NF2922_27/8/2013</t>
  </si>
  <si>
    <t>NF147_27/8/2013</t>
  </si>
  <si>
    <t>NF13128+12988_27/8/2013</t>
  </si>
  <si>
    <t>NF2878_27/8/2013</t>
  </si>
  <si>
    <t>NF10141_27/8/2013</t>
  </si>
  <si>
    <t>NF4980_27/8/2013</t>
  </si>
  <si>
    <t>NF657_27/8/2013</t>
  </si>
  <si>
    <t>NF9369_27/8/2013</t>
  </si>
  <si>
    <t>NF3137939_27/8/2013</t>
  </si>
  <si>
    <t>NF10205_27/8/2013</t>
  </si>
  <si>
    <t>NF3019_27/8/2013</t>
  </si>
  <si>
    <t>NF10025_27/8/2013</t>
  </si>
  <si>
    <t>NF17631+17290+17035_27/8/2013</t>
  </si>
  <si>
    <t>NF1423_27/8/2013</t>
  </si>
  <si>
    <t>NF1611_27/8/2013</t>
  </si>
  <si>
    <t>NF9373_27/8/2013</t>
  </si>
  <si>
    <t>NF15701_27/8/2013</t>
  </si>
  <si>
    <t>NF9372_27/8/2013</t>
  </si>
  <si>
    <t>NF1990_27/8/2013</t>
  </si>
  <si>
    <t>NF960_27/8/2013</t>
  </si>
  <si>
    <t>NF956_27/8/2013</t>
  </si>
  <si>
    <t>NF656_27/8/13</t>
  </si>
  <si>
    <t>NF3450_27/8/13</t>
  </si>
  <si>
    <t>NF6907_27/8/13</t>
  </si>
  <si>
    <t xml:space="preserve">NF2969+2968_27/8/13 </t>
  </si>
  <si>
    <t>NF1897_29/8/13</t>
  </si>
  <si>
    <t>NF30300_29/8/13</t>
  </si>
  <si>
    <t>NF1896_29/8/2013</t>
  </si>
  <si>
    <t>NF12991+12783_29/8/2013</t>
  </si>
  <si>
    <t>Aquisição de material permanente. Item 15.</t>
  </si>
  <si>
    <t>Mappe Brasil Ltda - Me</t>
  </si>
  <si>
    <t>66/2013</t>
  </si>
  <si>
    <t>Pregão 27/2013 - 281425</t>
  </si>
  <si>
    <t>Aquisição de material de consumo. Item 1, 2, 12, 14.</t>
  </si>
  <si>
    <t>Aquisição de material permanente. Item 4, 9, 11, 15, 17.</t>
  </si>
  <si>
    <t>Aquisição de material de consumo. Item 3.</t>
  </si>
  <si>
    <t>Maxi Distribuidora de Produtos Hospitalares</t>
  </si>
  <si>
    <t>Aquisição de material permanente. Item 08.</t>
  </si>
  <si>
    <t>Aquisição de material de consumo. Item 5.</t>
  </si>
  <si>
    <t>Realmedic Distribuidora de Materiais e Medic</t>
  </si>
  <si>
    <t>Aquisição de material de consumo. Item 6.</t>
  </si>
  <si>
    <t>Aquisição de material permanente. Item 7, 10.</t>
  </si>
  <si>
    <t>Aquisição de material permanente. Item 20.</t>
  </si>
  <si>
    <t>Microllagos Microscopia Científica Ltda - Ep</t>
  </si>
  <si>
    <t>IFM / Planetário UFPel</t>
  </si>
  <si>
    <t>DL 88/2013 - 278164</t>
  </si>
  <si>
    <t>Anulação total do 2013NE800977, para alteração do Cnpj do fornec.</t>
  </si>
  <si>
    <t>SUBSTITUI O 2013NE800977, P/ CORREÇÃO Cnpj da filial.</t>
  </si>
  <si>
    <t>Memo 87/13</t>
  </si>
  <si>
    <t>DL 232/13 - 294305</t>
  </si>
  <si>
    <t>Pagamento de taxa Inmetro.</t>
  </si>
  <si>
    <t>Instituto Nac. de Metrolog. Qualid. E Tecnolo - Inmetro</t>
  </si>
  <si>
    <t>2013NE801986</t>
  </si>
  <si>
    <t>2013NE801987</t>
  </si>
  <si>
    <t>2013NE801990</t>
  </si>
  <si>
    <t>2013NE802001</t>
  </si>
  <si>
    <t>2013NE802003</t>
  </si>
  <si>
    <t>2013NE802017</t>
  </si>
  <si>
    <t>2013NE802019</t>
  </si>
  <si>
    <t>2013NE802021</t>
  </si>
  <si>
    <t>2013NE802022</t>
  </si>
  <si>
    <t>2013NE802024</t>
  </si>
  <si>
    <t>2013NE802025</t>
  </si>
  <si>
    <t>2013NE802026</t>
  </si>
  <si>
    <t>2013NE802027</t>
  </si>
  <si>
    <t>2013NE802028</t>
  </si>
  <si>
    <t>2013NE802029</t>
  </si>
  <si>
    <t>2013NE802030</t>
  </si>
  <si>
    <t>NF53641_3/9/2013</t>
  </si>
  <si>
    <t>NF13123+12851_03/9/13</t>
  </si>
  <si>
    <t>Memo 51/13</t>
  </si>
  <si>
    <t xml:space="preserve">Indenização - 293216 </t>
  </si>
  <si>
    <t>Indenização NF 08.</t>
  </si>
  <si>
    <t>2013NE001001</t>
  </si>
  <si>
    <t>Medicina - Proext Profª. Denise</t>
  </si>
  <si>
    <t>Pregão 201/2013 - 276949</t>
  </si>
  <si>
    <t>Aquisição de material permanente. Itens 07 e 08.</t>
  </si>
  <si>
    <t>Agnus Comercio de Maquinas e Equipamentos Lt</t>
  </si>
  <si>
    <t>Aquisição de material permanente. Item 09.</t>
  </si>
  <si>
    <t>KD Comercio Atacadista Ltda - Me</t>
  </si>
  <si>
    <t>Pregão 45/2013 - 287263</t>
  </si>
  <si>
    <t>Aquisição de material de consumo. Itens 02 à 34, 37 à 45.</t>
  </si>
  <si>
    <t>K-Mais Ltda - Me</t>
  </si>
  <si>
    <t>Coordenação de Bibliotecas</t>
  </si>
  <si>
    <t>DL 231/2013 - 294302</t>
  </si>
  <si>
    <t>Assinatua anual da base de dados Vlex Global.</t>
  </si>
  <si>
    <t>V3 Services Informação e Consultoria Ltda.</t>
  </si>
  <si>
    <t>DL 236/2013 - 294883</t>
  </si>
  <si>
    <t>Multi Troféus - Troféus e Medalhas Ltda.</t>
  </si>
  <si>
    <t>DL 249/2013 - 296160</t>
  </si>
  <si>
    <t>Serviço de confecção de folders.</t>
  </si>
  <si>
    <t>Curso de Museologia</t>
  </si>
  <si>
    <t>Impressão de Cardápios. Não empenhado por estar sem saldo.</t>
  </si>
  <si>
    <t>Curso de Museologia / Proext  Sarah</t>
  </si>
  <si>
    <t xml:space="preserve">43, 44, 45, 48, 49, 50 </t>
  </si>
  <si>
    <t>diversos</t>
  </si>
  <si>
    <t>DL 227/2013 - 293476</t>
  </si>
  <si>
    <t>Serviço de impressão e gráfica.</t>
  </si>
  <si>
    <t>Graphos Serviços de Cópias Ltda - Me</t>
  </si>
  <si>
    <t>Pregão 48/2013 - 288529</t>
  </si>
  <si>
    <t>Aquisição de material permanente. Item 1.</t>
  </si>
  <si>
    <t>Digicom Telecomunicações Ltda - Epp</t>
  </si>
  <si>
    <t>71/2013</t>
  </si>
  <si>
    <t>Aquisição de material permanente. Item 2.</t>
  </si>
  <si>
    <t>GCS Gemeos Comercial e Serviços Ltda - Me</t>
  </si>
  <si>
    <t>Faculdade Medicina Proext Anemia</t>
  </si>
  <si>
    <t>72/2013</t>
  </si>
  <si>
    <t>Aquisição de material permanente. Item 3.</t>
  </si>
  <si>
    <t>Copy Center Comercio de Produtos de Informat</t>
  </si>
  <si>
    <t>PRA - UFPel</t>
  </si>
  <si>
    <t>Rec. Dívida - 292194</t>
  </si>
  <si>
    <t>Reconhecimento de Dívidas NFs 5055, 5056, 5064 a 5067.</t>
  </si>
  <si>
    <t>2013NE001019</t>
  </si>
  <si>
    <t>Jouglard Material de Construção Eireli - Me</t>
  </si>
  <si>
    <t>NF4216_5/9/13</t>
  </si>
  <si>
    <t>NF10915_5/9/2013</t>
  </si>
  <si>
    <t>NF10721_5/9/13</t>
  </si>
  <si>
    <t>NF8024_5/9/13</t>
  </si>
  <si>
    <t>NF5652_5/9/13</t>
  </si>
  <si>
    <t>NF66496_5/9/13</t>
  </si>
  <si>
    <t>Escola de Administração Fazendária - ESAF</t>
  </si>
  <si>
    <t>ANULAÇÃO TOTAL DO 2013NE801599. Serv. treinamento p/ servidores.</t>
  </si>
  <si>
    <t>DL 223/2013 - 293411</t>
  </si>
  <si>
    <t>Inexigibilidade. Renovação de coleção de normas Técnicas ABNT.</t>
  </si>
  <si>
    <t>Associação Brasileira de Normas Tecnicas ABN</t>
  </si>
  <si>
    <t>2013NE001021</t>
  </si>
  <si>
    <t>ANULAÇÃO TOTAL DO 2013NE000849.</t>
  </si>
  <si>
    <t>Deltaclon S.L.</t>
  </si>
  <si>
    <t>NF4405_09/9/13</t>
  </si>
  <si>
    <t>NF3055_9/9/13- NF com Eduardo/Montanha</t>
  </si>
  <si>
    <t>2013NE802031</t>
  </si>
  <si>
    <t>2013NE802036</t>
  </si>
  <si>
    <t>2013NE802037</t>
  </si>
  <si>
    <t>2013NE802038</t>
  </si>
  <si>
    <t>2013NE802039</t>
  </si>
  <si>
    <t>2013NE802044</t>
  </si>
  <si>
    <t>2013NE802045</t>
  </si>
  <si>
    <t>2013NE802046</t>
  </si>
  <si>
    <t>2013NE802047</t>
  </si>
  <si>
    <t>2013NE802058</t>
  </si>
  <si>
    <t>2013NE802059</t>
  </si>
  <si>
    <t>2013NE802060</t>
  </si>
  <si>
    <t>2013NE802061</t>
  </si>
  <si>
    <t>2013NE802062</t>
  </si>
  <si>
    <t>2013NE802063</t>
  </si>
  <si>
    <t>2013NE802064</t>
  </si>
  <si>
    <t>2013NE802065</t>
  </si>
  <si>
    <t>2013NE802066</t>
  </si>
  <si>
    <t>2013NE802067</t>
  </si>
  <si>
    <t>2013NE802068</t>
  </si>
  <si>
    <t>2013NE802069</t>
  </si>
  <si>
    <t>2013NE802070</t>
  </si>
  <si>
    <t>2013NE802071</t>
  </si>
  <si>
    <t>2013NE802073</t>
  </si>
  <si>
    <t>2013NE802075</t>
  </si>
  <si>
    <t>2013NE802077</t>
  </si>
  <si>
    <t>2013NE802078</t>
  </si>
  <si>
    <t>2013NE802079</t>
  </si>
  <si>
    <t>2013NE802080</t>
  </si>
  <si>
    <t>2013NE802081</t>
  </si>
  <si>
    <t>2013NE802082</t>
  </si>
  <si>
    <t>2013NE802083</t>
  </si>
  <si>
    <t>2013NE802087</t>
  </si>
  <si>
    <t>2013NE802088</t>
  </si>
  <si>
    <t>2013NE802089</t>
  </si>
  <si>
    <t>2013NE802090</t>
  </si>
  <si>
    <t>2013NE802091</t>
  </si>
  <si>
    <t>2013NE802094</t>
  </si>
  <si>
    <t>2013NE802095</t>
  </si>
  <si>
    <t>2013NE802096</t>
  </si>
  <si>
    <t>2013NE802098</t>
  </si>
  <si>
    <t>2013NE802099</t>
  </si>
  <si>
    <t>2013NE802100</t>
  </si>
  <si>
    <t>074/2013</t>
  </si>
  <si>
    <t>DL 243/2013 - 295797</t>
  </si>
  <si>
    <t>PROPLAN</t>
  </si>
  <si>
    <t>Pregão 41/2013 - 286133</t>
  </si>
  <si>
    <t>Aquisição de material de consumo. Itens 01,03,04 e 05.</t>
  </si>
  <si>
    <t>Data Equipamentos de Segurança Ltda - Me</t>
  </si>
  <si>
    <t>148/2013</t>
  </si>
  <si>
    <t>DL 241/2013 - 295445</t>
  </si>
  <si>
    <t>Inscrição em curso p/ servidora Fabiane Bergmann Xavier.</t>
  </si>
  <si>
    <t>Esafi - Escola de Administração e Treinamento</t>
  </si>
  <si>
    <t>FAEM - DCTA</t>
  </si>
  <si>
    <t>Pregão 53/2013 - 289010</t>
  </si>
  <si>
    <t>Solab Laboratório Industria e Comercio Eirel</t>
  </si>
  <si>
    <t>Aquisição de material permanente. Item 02.</t>
  </si>
  <si>
    <t>Coldlab Comercio e Assitencia Tecnica Ltda</t>
  </si>
  <si>
    <t>Aquisição de material permanente. Item 03.</t>
  </si>
  <si>
    <t>Liobras Comercio e Serviço de Liofilizadores</t>
  </si>
  <si>
    <t>Indenização - 280512</t>
  </si>
  <si>
    <t>Indenização nf 50.</t>
  </si>
  <si>
    <t>2013NE001022</t>
  </si>
  <si>
    <t>Nativu Design Desenvolvimentos de Sites Ltda.</t>
  </si>
  <si>
    <t>Indenização - 295421</t>
  </si>
  <si>
    <t>PREC / CAC</t>
  </si>
  <si>
    <t>Indenização nf 197. Gerador p/show Vitor Ramil.</t>
  </si>
  <si>
    <t>2013NE001026</t>
  </si>
  <si>
    <t>Luiz Eduardo Bardou Barbieri - Me</t>
  </si>
  <si>
    <t>2013NE001030</t>
  </si>
  <si>
    <t>GR / Coord. Gestão Ambiental</t>
  </si>
  <si>
    <t>Memo 15/2013</t>
  </si>
  <si>
    <t>DL 240/2013 - 295443</t>
  </si>
  <si>
    <t xml:space="preserve">Pagamento de taxa de licença de operação Faculdade Odontologia. </t>
  </si>
  <si>
    <t>NF4820_10/9/13</t>
  </si>
  <si>
    <t>NF4818_10/9/13</t>
  </si>
  <si>
    <t>NF1676_10/9/13</t>
  </si>
  <si>
    <t>NF112_10/9/13</t>
  </si>
  <si>
    <t xml:space="preserve">NOT.35/2013  </t>
  </si>
  <si>
    <t>NOT. 35/2013</t>
  </si>
  <si>
    <t>NOT. 33/2013</t>
  </si>
  <si>
    <t>2013NE001049</t>
  </si>
  <si>
    <t>Memo 101/13</t>
  </si>
  <si>
    <t>Devolução recursos PNAES</t>
  </si>
  <si>
    <t>Substituição ao 2013NE000882.</t>
  </si>
  <si>
    <t>Substituição ao 2013NE801666.</t>
  </si>
  <si>
    <t>Substituição ao 2013NE801667.</t>
  </si>
  <si>
    <t>Substituição ao 2013NE800376.</t>
  </si>
  <si>
    <t>Substituição ao 2013NE800377.</t>
  </si>
  <si>
    <t>Substituição ao 2013NE800378.</t>
  </si>
  <si>
    <t>Substituição ao 2013NE000755.</t>
  </si>
  <si>
    <t>2013NE001023</t>
  </si>
  <si>
    <t>Substituição ao 2013NE000916.</t>
  </si>
  <si>
    <t>2013NE001024</t>
  </si>
  <si>
    <t>Substituição ao 2013NE801579.</t>
  </si>
  <si>
    <t>2013NE001035</t>
  </si>
  <si>
    <t>Substituição ao 2013NE801580.</t>
  </si>
  <si>
    <t>2013NE001036</t>
  </si>
  <si>
    <t>Substituição ao 2013NE801581.</t>
  </si>
  <si>
    <t>2013NE001038</t>
  </si>
  <si>
    <t>Substituição ao 2013NE801582.</t>
  </si>
  <si>
    <t>2013NE001039</t>
  </si>
  <si>
    <t>Substituição ao 2013NE801591.</t>
  </si>
  <si>
    <t>2013NE001040</t>
  </si>
  <si>
    <t>Substituição ao 2013NE801583.</t>
  </si>
  <si>
    <t>2013NE001041</t>
  </si>
  <si>
    <t>DL 224/2013 - 293425</t>
  </si>
  <si>
    <t>North Bag Comercio de Papéis Ltda - Me</t>
  </si>
  <si>
    <t>DL 229/2013 - 293954</t>
  </si>
  <si>
    <t>Serviço de manutenção de compressor odontológico.</t>
  </si>
  <si>
    <t>Wulff &amp; Wulff Ltda - Me</t>
  </si>
  <si>
    <t>PRPPG - PROAP</t>
  </si>
  <si>
    <t>40/2013</t>
  </si>
  <si>
    <t>DL 259/13 - 294101</t>
  </si>
  <si>
    <t>Material PPG Agronomia</t>
  </si>
  <si>
    <t>PRPPG - PPG Fisiologia Vegetal</t>
  </si>
  <si>
    <t>66/13</t>
  </si>
  <si>
    <t>DL 255/13 - 294088</t>
  </si>
  <si>
    <t>Material PPG Fisiologia Vegetal.</t>
  </si>
  <si>
    <t>PRPPG - PPG Parasitologia</t>
  </si>
  <si>
    <t>83/13</t>
  </si>
  <si>
    <t>Material PPG Parasitologia</t>
  </si>
  <si>
    <t>PRPPG - PPG Biotecnologia</t>
  </si>
  <si>
    <t>Material PPG Biotecnologia.</t>
  </si>
  <si>
    <t>71/13</t>
  </si>
  <si>
    <t>110/13</t>
  </si>
  <si>
    <t>DL - 256/2013 - 294104</t>
  </si>
  <si>
    <t>PRPPG - PPG Veterinária</t>
  </si>
  <si>
    <t>114/13</t>
  </si>
  <si>
    <t>DL 256/2013 - 294104</t>
  </si>
  <si>
    <t>Material PPG Veterinária</t>
  </si>
  <si>
    <t>118/13</t>
  </si>
  <si>
    <t>Promega Biotecnologia do Brasil Ltda.</t>
  </si>
  <si>
    <t>CB Biotech Soluções para Laboratório Ltda</t>
  </si>
  <si>
    <t>PRPPG - PPG Veterinaria</t>
  </si>
  <si>
    <t>117/2013</t>
  </si>
  <si>
    <t>Matereial PPG Bioquímica</t>
  </si>
  <si>
    <t>104/2013</t>
  </si>
  <si>
    <t>DL 258/2013 - 294103</t>
  </si>
  <si>
    <t>Material PPG Biotecnologia</t>
  </si>
  <si>
    <t>PRPPG - PPG Fruticultura</t>
  </si>
  <si>
    <t>107/13</t>
  </si>
  <si>
    <t>Material PPG Fruticultura</t>
  </si>
  <si>
    <t>108 e 109</t>
  </si>
  <si>
    <t>286773 / 74</t>
  </si>
  <si>
    <t>88/13</t>
  </si>
  <si>
    <t>DL 253/2013 - 294098</t>
  </si>
  <si>
    <t>Material  PPG Veterinaria</t>
  </si>
  <si>
    <t>Sinapse Biotecnologia Ltda.</t>
  </si>
  <si>
    <t>PRPPG - PPG Fitomelhoramento</t>
  </si>
  <si>
    <t>92/13</t>
  </si>
  <si>
    <t>Material PPG Fitomelhoramento</t>
  </si>
  <si>
    <t>PRPPG - PPG Odontologia</t>
  </si>
  <si>
    <t>93/2013</t>
  </si>
  <si>
    <t>Material PPG Odontologia</t>
  </si>
  <si>
    <t>64/13</t>
  </si>
  <si>
    <t>DL 252/2013 - 294084</t>
  </si>
  <si>
    <t>65/13</t>
  </si>
  <si>
    <t>72/13</t>
  </si>
  <si>
    <t>73/13</t>
  </si>
  <si>
    <t>Roche Diagnostica Brasil Ltda.</t>
  </si>
  <si>
    <t>PPG Recursos Hídricos</t>
  </si>
  <si>
    <t>147/13</t>
  </si>
  <si>
    <t>Aquisição de material de consumo. Item 20.</t>
  </si>
  <si>
    <t>Rar Comercio e Serviços de Produtos Tecnolog</t>
  </si>
  <si>
    <t>84/13</t>
  </si>
  <si>
    <t>DL 254/2013 - 294096</t>
  </si>
  <si>
    <t>85/13</t>
  </si>
  <si>
    <t>86/13</t>
  </si>
  <si>
    <t>87/13</t>
  </si>
  <si>
    <t>94/13</t>
  </si>
  <si>
    <t>DL 257/2013 - 294102</t>
  </si>
  <si>
    <t>95/13</t>
  </si>
  <si>
    <t>145/13</t>
  </si>
  <si>
    <t>Klonelife do Brasil Comercio de Produtos de</t>
  </si>
  <si>
    <t>103/13</t>
  </si>
  <si>
    <t>2013NE802101</t>
  </si>
  <si>
    <t>2013NE802102</t>
  </si>
  <si>
    <t>2013NE802103</t>
  </si>
  <si>
    <t>2013NE802104</t>
  </si>
  <si>
    <t>2013NE802105</t>
  </si>
  <si>
    <t>2013NE802106</t>
  </si>
  <si>
    <t>2013NE802109</t>
  </si>
  <si>
    <t>2013NE802110</t>
  </si>
  <si>
    <t>2013NE802111</t>
  </si>
  <si>
    <t>2013NE802112</t>
  </si>
  <si>
    <t>2013NE802113</t>
  </si>
  <si>
    <t>2013NE802114</t>
  </si>
  <si>
    <t>2013NE802115</t>
  </si>
  <si>
    <t>2013NE802117</t>
  </si>
  <si>
    <t>2013NE802118</t>
  </si>
  <si>
    <t>2013NE802119</t>
  </si>
  <si>
    <t>2013NE802124</t>
  </si>
  <si>
    <t>2013NE802125</t>
  </si>
  <si>
    <t>2013NE802126</t>
  </si>
  <si>
    <t>2013NE802127</t>
  </si>
  <si>
    <t>2013NE802128</t>
  </si>
  <si>
    <t>2013NE802132</t>
  </si>
  <si>
    <t>2013NE802133</t>
  </si>
  <si>
    <t>2013NE802134</t>
  </si>
  <si>
    <t>2013NE802135</t>
  </si>
  <si>
    <t>2013NE802136</t>
  </si>
  <si>
    <t>2013NE802137</t>
  </si>
  <si>
    <t>2013NE802138</t>
  </si>
  <si>
    <t>2013NE802139</t>
  </si>
  <si>
    <t>2013NE802140</t>
  </si>
  <si>
    <t>2013NE802141</t>
  </si>
  <si>
    <t>2013NE802142</t>
  </si>
  <si>
    <t>2013NE802144</t>
  </si>
  <si>
    <t>2013NE802145</t>
  </si>
  <si>
    <t>2013NE802146</t>
  </si>
  <si>
    <t>2013NE802148</t>
  </si>
  <si>
    <t>2013NE802149</t>
  </si>
  <si>
    <t>2013NE802150</t>
  </si>
  <si>
    <t>134/13</t>
  </si>
  <si>
    <t>Pregão 10/2013</t>
  </si>
  <si>
    <t>Aquisição de material de consumo. Itens 11 e 12.</t>
  </si>
  <si>
    <t>Agrobella Alimentos Ltda.</t>
  </si>
  <si>
    <t xml:space="preserve">ICH - Proext Degeo </t>
  </si>
  <si>
    <t>Imagem Informática Ltda - Me</t>
  </si>
  <si>
    <t>Aquisição de material permanente. Item 12.</t>
  </si>
  <si>
    <t>Virginia Nunes Falcao</t>
  </si>
  <si>
    <t>NOT. 87/2013</t>
  </si>
  <si>
    <t>NOT. 86/2013</t>
  </si>
  <si>
    <t>NOT. 84/2013</t>
  </si>
  <si>
    <t>NOT. 82/2013</t>
  </si>
  <si>
    <t>NOT. 71/2013</t>
  </si>
  <si>
    <t>NOT. 70/2013</t>
  </si>
  <si>
    <t>ICH - Proext Museologia</t>
  </si>
  <si>
    <t>33/2013</t>
  </si>
  <si>
    <t>Aquisição de material permanente. Item 07.</t>
  </si>
  <si>
    <t>Bergamo&amp;Cavalcante Informática Ltda - Me</t>
  </si>
  <si>
    <t>Aquisição de material permanente. Item 11.</t>
  </si>
  <si>
    <t>Imagem Informatica Ltda - Me</t>
  </si>
  <si>
    <t>Next Tech Informatica Ltda - Me</t>
  </si>
  <si>
    <t>Aquisição de material permanente. Item 10.</t>
  </si>
  <si>
    <t>38/2013</t>
  </si>
  <si>
    <t>Aquisição de material permanente. Item 06.</t>
  </si>
  <si>
    <t>Office do Brasil Importação e Exportação Ltd</t>
  </si>
  <si>
    <t>ICH - Proext GEPE</t>
  </si>
  <si>
    <t>94/2013</t>
  </si>
  <si>
    <t>Pregão 21/2013</t>
  </si>
  <si>
    <t>Mattner e Bueno Ltda - Me</t>
  </si>
  <si>
    <t>Alci N. Becker &amp; Cia Ltda. - Epp</t>
  </si>
  <si>
    <t>Aquisição de material permanente. Itens 09 e 10.</t>
  </si>
  <si>
    <t>Comercial de Moveis, Maquinas, Aparelhos e U</t>
  </si>
  <si>
    <t>CIM - Incubadora Tecnológica</t>
  </si>
  <si>
    <t>90/2013</t>
  </si>
  <si>
    <t>Escribrasil - Comercial de Equipamentos Eire</t>
  </si>
  <si>
    <t>NF 11228- 10/09/2013</t>
  </si>
  <si>
    <t>NF13125- 10/09/2013</t>
  </si>
  <si>
    <t>NF13127/12847- 10/09/2013</t>
  </si>
  <si>
    <t>NF12850/13124- 10/09/2013</t>
  </si>
  <si>
    <t>NF17565/18153- 10/09/2013</t>
  </si>
  <si>
    <t>NF10722-10/09/2013</t>
  </si>
  <si>
    <t>NF1644-10/09/2013</t>
  </si>
  <si>
    <t>Prainfra / Transportes</t>
  </si>
  <si>
    <t>Pregão 38/2013</t>
  </si>
  <si>
    <t>Aquisição de material de consumo. Itens 1 e 2.</t>
  </si>
  <si>
    <t>Ademar Mocelin de Matos &amp; Cia Ltda - Me</t>
  </si>
  <si>
    <t xml:space="preserve">Fac. Veterinária - Proext Helenice </t>
  </si>
  <si>
    <t>Pregão 14/2013</t>
  </si>
  <si>
    <t>Aquisição de material de consumo. Itens 10, 12, 13 15, 17, 18.</t>
  </si>
  <si>
    <t>C. R. Tedardi &amp; Cia Ltda - Me</t>
  </si>
  <si>
    <t>Aquisição de material de consumo. Itens 07, 08, 09 e 29.</t>
  </si>
  <si>
    <t>Basprix Comercio e Serviços Ltda- Me</t>
  </si>
  <si>
    <t>Aquisição de material de consumo. Itens 04 e 06.</t>
  </si>
  <si>
    <t>I. R. da Silva Maringa - Me</t>
  </si>
  <si>
    <t>PRG / Renafor</t>
  </si>
  <si>
    <t xml:space="preserve">Serviço de impressão de livros. </t>
  </si>
  <si>
    <t>não inform.</t>
  </si>
  <si>
    <t>Grafica Editora Formularios Continuos e Etiq</t>
  </si>
  <si>
    <t>Serviço de impressão de catálogos.</t>
  </si>
  <si>
    <t>2013NE802151</t>
  </si>
  <si>
    <t>2013NE802152</t>
  </si>
  <si>
    <t>2013NE802153</t>
  </si>
  <si>
    <t>2013NE802154</t>
  </si>
  <si>
    <t>2013NE802155</t>
  </si>
  <si>
    <t>2013NE802156</t>
  </si>
  <si>
    <t>2013NE802157</t>
  </si>
  <si>
    <t>2013NE802158</t>
  </si>
  <si>
    <t>2013NE802159</t>
  </si>
  <si>
    <t>2013NE802160</t>
  </si>
  <si>
    <t>2013NE802161</t>
  </si>
  <si>
    <t>2013NE802162</t>
  </si>
  <si>
    <t>2013NE802163</t>
  </si>
  <si>
    <t>2013NE802164</t>
  </si>
  <si>
    <t>2013NE802165</t>
  </si>
  <si>
    <t>2013NE802166</t>
  </si>
  <si>
    <t>2013NE802167</t>
  </si>
  <si>
    <t>2013NE802168</t>
  </si>
  <si>
    <t>2013NE802169</t>
  </si>
  <si>
    <t>2013NE802170</t>
  </si>
  <si>
    <t>2013NE802171</t>
  </si>
  <si>
    <t>2013NE802172</t>
  </si>
  <si>
    <t>2013NE802173</t>
  </si>
  <si>
    <t>2013NE802174</t>
  </si>
  <si>
    <t>2013NE802175</t>
  </si>
  <si>
    <t>2013NE802176</t>
  </si>
  <si>
    <t>2013NE802177</t>
  </si>
  <si>
    <t>2013NE802178</t>
  </si>
  <si>
    <t>2013NE802179</t>
  </si>
  <si>
    <t>2013NE802180</t>
  </si>
  <si>
    <t>2013NE802181</t>
  </si>
  <si>
    <t>2013NE802182</t>
  </si>
  <si>
    <t>2013NE802183</t>
  </si>
  <si>
    <t>2013NE802184</t>
  </si>
  <si>
    <t>2013NE802185</t>
  </si>
  <si>
    <t>2013NE802186</t>
  </si>
  <si>
    <t>2013NE802187</t>
  </si>
  <si>
    <t>2013NE802188</t>
  </si>
  <si>
    <t>2013NE802191</t>
  </si>
  <si>
    <t>2013NE802192</t>
  </si>
  <si>
    <t>2013NE802193</t>
  </si>
  <si>
    <t>2013NE802194</t>
  </si>
  <si>
    <t>2013NE802195</t>
  </si>
  <si>
    <t>2013NE802196</t>
  </si>
  <si>
    <t>2013NE802199</t>
  </si>
  <si>
    <t>2013NE802200</t>
  </si>
  <si>
    <t>Almoxarifado - Unid. Atendimento</t>
  </si>
  <si>
    <t>Pregão 44/2013</t>
  </si>
  <si>
    <t>Aquisição de material de consumo. Itens 13,14, 32, 35, 38, 41, 42, 53, 67, 70.</t>
  </si>
  <si>
    <t>Francieli Gottardo Caresia - Me</t>
  </si>
  <si>
    <t>Aquisição de material de consumo. Itens 28, 36, 50.</t>
  </si>
  <si>
    <t>Poa Distribuidora de Materiais de Limpeza e</t>
  </si>
  <si>
    <t>Aquisição de material de consumo. Itens 66, 68.</t>
  </si>
  <si>
    <t>Osmar Aparecido Locatelli - Me</t>
  </si>
  <si>
    <t>Aquisição de material de consumo. Itens 04, 54.</t>
  </si>
  <si>
    <t>Hamilton Machado - Me</t>
  </si>
  <si>
    <t>Aquisição de material de consumo. Item 61.</t>
  </si>
  <si>
    <t>Proclean Distribuidora Ltda - Me</t>
  </si>
  <si>
    <t>Aquisição de material de consumo. Itens 08, 09, 55, 57, 60.</t>
  </si>
  <si>
    <t>Illo Quimica Ltda - Epp</t>
  </si>
  <si>
    <t>Pereira Comercio de Artigos Descartaveis Ltd</t>
  </si>
  <si>
    <t>Aquisição de material de consumo. Itens 30 e 33.</t>
  </si>
  <si>
    <t>Francilei Luis Raimondi - Me</t>
  </si>
  <si>
    <t>Aquisição de material de consumo. Itens 01 e 75.</t>
  </si>
  <si>
    <t>Luiz Fernando Sebold - Me</t>
  </si>
  <si>
    <t>Aquisição de material de consumo. Itens 22, 23.</t>
  </si>
  <si>
    <t>Aquisição de material de consumo. Itens 08,09, 55, 57.</t>
  </si>
  <si>
    <t>Aquisição de material de consumo. Itens 14, 32, 39.</t>
  </si>
  <si>
    <t>Aquisição de material de consumo. Itens 125, 130 e 135.</t>
  </si>
  <si>
    <t>ICH - Proext Profª. Noris</t>
  </si>
  <si>
    <t>Aquisição de material de cosnumo. Itens 33, 34, 35.</t>
  </si>
  <si>
    <t>Sem saldo no pregão: item 32, compradas 9 unidades em vez de 10.</t>
  </si>
  <si>
    <t>Sem saldo no pregão: item 32.</t>
  </si>
  <si>
    <t>Aquisição de material de consumo. Itens 60, 101, 102.</t>
  </si>
  <si>
    <t>Aquisição de material de consumo. Itens 34, 35, 129, 130.</t>
  </si>
  <si>
    <t>Sem saldo no pregão: item 32 e 33. Item 34 havia somente uma unidade.</t>
  </si>
  <si>
    <t>Aquisição de material de consumo. Itens 116, 133.</t>
  </si>
  <si>
    <t>Aquisição de material de consumo. Itens 81, 82, 83, 84.</t>
  </si>
  <si>
    <t>Multi Cores Suprimentos para Informática Ltd</t>
  </si>
  <si>
    <t>Aquisição de material de consumo. Itens 02, 03.</t>
  </si>
  <si>
    <t>125/2013</t>
  </si>
  <si>
    <t>10D/20213</t>
  </si>
  <si>
    <t>Aquisição de material de consumo. Itens 40, 129.</t>
  </si>
  <si>
    <t>11D/2013</t>
  </si>
  <si>
    <t>Aquisição de material de consumo. Itens 70, 71, 72.</t>
  </si>
  <si>
    <t>CMP</t>
  </si>
  <si>
    <t>Aquisição de material de consumo. Item 68.</t>
  </si>
  <si>
    <t>Multi Cores Suprimentos para Informatica Ltd</t>
  </si>
  <si>
    <t>Prograu / Faurb</t>
  </si>
  <si>
    <t>113/2013</t>
  </si>
  <si>
    <t>Aquisição de material de consumo. Itens 63, 64, 65, 66, 134.</t>
  </si>
  <si>
    <t>Aquisição de material de consumo. Itens 45, 56.</t>
  </si>
  <si>
    <t>Aquisição de material de consumo. Itens 05, 134.</t>
  </si>
  <si>
    <t>Sem saldo no pregão: item 35 e 131.</t>
  </si>
  <si>
    <t>Aquisição de material de consumo. Item 34.</t>
  </si>
  <si>
    <t>NOT. 17.0798/2013-17/09/201</t>
  </si>
  <si>
    <t>Boleto-17/09/2013</t>
  </si>
  <si>
    <t>NF766-17/09/2013</t>
  </si>
  <si>
    <t>NF50-17/09/2013</t>
  </si>
  <si>
    <t>NF196/197- 17/09/2013</t>
  </si>
  <si>
    <t>NF5064/5065/5055/5056/5066/5067-17/09/2013</t>
  </si>
  <si>
    <t>NF4862-17/09/2013</t>
  </si>
  <si>
    <t>NF132954- 17/09/2013</t>
  </si>
  <si>
    <t>NF105453- 17/09/2013</t>
  </si>
  <si>
    <t>NF105270- 17/09/213</t>
  </si>
  <si>
    <t>NF11237- 17/09/2013</t>
  </si>
  <si>
    <t>NF1968-17/09/2013</t>
  </si>
  <si>
    <t>NF2000-17/09/2013</t>
  </si>
  <si>
    <t>NF186-Entregue 18/09/2013</t>
  </si>
  <si>
    <t>2013NE802201</t>
  </si>
  <si>
    <t>2013NE802202</t>
  </si>
  <si>
    <t>2013NE802204</t>
  </si>
  <si>
    <t>2013NE802205</t>
  </si>
  <si>
    <t>2013NE802206</t>
  </si>
  <si>
    <t>2013NE802207</t>
  </si>
  <si>
    <t>2013NE802208</t>
  </si>
  <si>
    <t>2013NE802209</t>
  </si>
  <si>
    <t>2013NE802210</t>
  </si>
  <si>
    <t>2013NE802211</t>
  </si>
  <si>
    <t>2013NE802212</t>
  </si>
  <si>
    <t>2013NE802213</t>
  </si>
  <si>
    <t>2013NE802214</t>
  </si>
  <si>
    <t>2013NE802215</t>
  </si>
  <si>
    <t>2013NE802216</t>
  </si>
  <si>
    <t>2013NE802217</t>
  </si>
  <si>
    <t>2013NE802218</t>
  </si>
  <si>
    <t>2013NE802219</t>
  </si>
  <si>
    <t>2013NE802220</t>
  </si>
  <si>
    <t>2013NE802221</t>
  </si>
  <si>
    <t>2013NE802222</t>
  </si>
  <si>
    <t>2013NE802223</t>
  </si>
  <si>
    <t>2013NE802224</t>
  </si>
  <si>
    <t>2013NE802225</t>
  </si>
  <si>
    <t>2013NE802227</t>
  </si>
  <si>
    <t>2013NE802228</t>
  </si>
  <si>
    <t>2013NE802229</t>
  </si>
  <si>
    <t>2013NE802230</t>
  </si>
  <si>
    <t>2013NE802231</t>
  </si>
  <si>
    <t>2013NE802233</t>
  </si>
  <si>
    <t>2013NE802235</t>
  </si>
  <si>
    <t>2013NE802236</t>
  </si>
  <si>
    <t>2013NE802237</t>
  </si>
  <si>
    <t>2013NE802238</t>
  </si>
  <si>
    <t>2013NE802239</t>
  </si>
  <si>
    <t>2013NE802240</t>
  </si>
  <si>
    <t>2013NE802241</t>
  </si>
  <si>
    <t>2013NE802242</t>
  </si>
  <si>
    <t>2013NE802243</t>
  </si>
  <si>
    <t>2013NE802244</t>
  </si>
  <si>
    <t>2013NE802245</t>
  </si>
  <si>
    <t>2013NE802246</t>
  </si>
  <si>
    <t>2013NE802247</t>
  </si>
  <si>
    <t>2013NE802250</t>
  </si>
  <si>
    <t>2013NE802251</t>
  </si>
  <si>
    <t>2013NE802252</t>
  </si>
  <si>
    <t>2013NE802253</t>
  </si>
  <si>
    <t>2013NE802254</t>
  </si>
  <si>
    <t>2013NE802255</t>
  </si>
  <si>
    <t>2013NE802257</t>
  </si>
  <si>
    <t>2013NE802258</t>
  </si>
  <si>
    <t>2013NE802259</t>
  </si>
  <si>
    <t>2013NE802260</t>
  </si>
  <si>
    <t>2013NE802261</t>
  </si>
  <si>
    <t>2013NE802262</t>
  </si>
  <si>
    <t>2013NE802263</t>
  </si>
  <si>
    <t>2013NE802264</t>
  </si>
  <si>
    <t>2013NE802265</t>
  </si>
  <si>
    <t>2013NE802266</t>
  </si>
  <si>
    <t>2013NE802267</t>
  </si>
  <si>
    <t>2013NE802268</t>
  </si>
  <si>
    <t>2013NE802269</t>
  </si>
  <si>
    <t>2013NE802270</t>
  </si>
  <si>
    <t>2013NE802271</t>
  </si>
  <si>
    <t>2013NE802272</t>
  </si>
  <si>
    <t>2013NE802273</t>
  </si>
  <si>
    <t>2013NE802274</t>
  </si>
  <si>
    <t>2013NE802275</t>
  </si>
  <si>
    <t>2013NE802276</t>
  </si>
  <si>
    <t>2013NE802277</t>
  </si>
  <si>
    <t>2013NE802278</t>
  </si>
  <si>
    <t>2013NE802279</t>
  </si>
  <si>
    <t>2013NE802280</t>
  </si>
  <si>
    <t>2013NE802282</t>
  </si>
  <si>
    <t>2013NE802283</t>
  </si>
  <si>
    <t>2013NE802288</t>
  </si>
  <si>
    <t>2013NE802289</t>
  </si>
  <si>
    <t>2013NE802295</t>
  </si>
  <si>
    <t>2013NE802296</t>
  </si>
  <si>
    <t>2013NE802297</t>
  </si>
  <si>
    <t>2013NE802298</t>
  </si>
  <si>
    <t>Biotério Central</t>
  </si>
  <si>
    <t>089/2013</t>
  </si>
  <si>
    <t>Aquisição mde material de consumo. Item 16, 17, 18, 19, 20, 21, 22, 23, 25, 26.</t>
  </si>
  <si>
    <t>FAEM - Proext Helenice</t>
  </si>
  <si>
    <t>84/2013</t>
  </si>
  <si>
    <t>Aquisição de material permanente. Item 52.</t>
  </si>
  <si>
    <t>Igabam Presentes e Informatica Ltda - Me</t>
  </si>
  <si>
    <t>Aquisição de material de consumo. Item 04.</t>
  </si>
  <si>
    <t>Aquisição de material de consumo. Itens 41, 43, 134, 136.</t>
  </si>
  <si>
    <t>Aquisição de material de consumo. Itens 05, 113, 142.</t>
  </si>
  <si>
    <t>Aquisição de material de consumo. Ite ns 107, 180.</t>
  </si>
  <si>
    <t>Ledurpharma Comercio de Produtos Medicos Hos</t>
  </si>
  <si>
    <t>PPG Nutrição e Alimentos</t>
  </si>
  <si>
    <t>102/2013</t>
  </si>
  <si>
    <t xml:space="preserve">Serviço de rede lógica. </t>
  </si>
  <si>
    <t>PRA / Nudoc</t>
  </si>
  <si>
    <t>CGIC / CTI</t>
  </si>
  <si>
    <t>CCS / Radio Federal FM</t>
  </si>
  <si>
    <t>PRA / CMP / NCFCI</t>
  </si>
  <si>
    <t>Inscrição em curso p/ servidora Michele Muller da Rocha.</t>
  </si>
  <si>
    <t>Escola Superior de Administração Fazendária - Esaf</t>
  </si>
  <si>
    <t>CIM - Proext Antonio Cruz</t>
  </si>
  <si>
    <t>86/2013</t>
  </si>
  <si>
    <t>Industria e Comercio de Moveis Victor Ltda.</t>
  </si>
  <si>
    <t>062/2013</t>
  </si>
  <si>
    <t xml:space="preserve">Eletrolamp Comercio e Representações Ltda - </t>
  </si>
  <si>
    <t>DL 247/2013 - 295825</t>
  </si>
  <si>
    <t>Serviço de assinatura revista.</t>
  </si>
  <si>
    <t>Oliveira Rocha Comercio e Serviços Ltda</t>
  </si>
  <si>
    <t>DL 244/2013 - 295799</t>
  </si>
  <si>
    <t>Editora Pini Ltda.</t>
  </si>
  <si>
    <t>ICH / Museologia - Proext Sarah M.</t>
  </si>
  <si>
    <t>Serviço mde impressão gráfica.</t>
  </si>
  <si>
    <t>76/2013</t>
  </si>
  <si>
    <t>DL 250/2013 - 296422</t>
  </si>
  <si>
    <t>Aquisição de material de consumo (peças) p/ veículo.</t>
  </si>
  <si>
    <t>88/2013</t>
  </si>
  <si>
    <t>Aquisição de material permanente. Item 13.</t>
  </si>
  <si>
    <t>Districomp Distribuidora de Informática Ltda</t>
  </si>
  <si>
    <t>ICH - Proext Reciclar Profª. Liz</t>
  </si>
  <si>
    <t>91/2013</t>
  </si>
  <si>
    <t>Tech Corp Industria de Tecnologia Corporativ</t>
  </si>
  <si>
    <t>Faurb - Proext 2013</t>
  </si>
  <si>
    <t>Mogima Comercial Ltda - Me</t>
  </si>
  <si>
    <t>C.P. Bruzinga - Me</t>
  </si>
  <si>
    <t>Tiger Brasil Comercio Importação e Exportaca</t>
  </si>
  <si>
    <t>Atual - Distribuidora de Produtos, Equipamen</t>
  </si>
  <si>
    <t xml:space="preserve">JR Comercio de Artigos de Informatica Ltda - </t>
  </si>
  <si>
    <t>Marios Asbestas Eireli - Me</t>
  </si>
  <si>
    <t>Xtech Importação Exportação e Serviços Ltda</t>
  </si>
  <si>
    <t>Mario Luiz Freire dos Santos - Me</t>
  </si>
  <si>
    <t>Cearte - Proext</t>
  </si>
  <si>
    <t>Aquisição de material de consumo. Item 11.</t>
  </si>
  <si>
    <t>IBW Computadores Ltda - Me</t>
  </si>
  <si>
    <t>Fornecedor proibido de contratar. Item 16. (Veaspe Comercial Ltda.)</t>
  </si>
  <si>
    <t>PRG/SECADI</t>
  </si>
  <si>
    <t>39/2013</t>
  </si>
  <si>
    <t>Aquisição de material de consumo. Itens 91, 102, 113, 314 e 322.</t>
  </si>
  <si>
    <t>Aquisição de material de consumo. Itens 107, 241 e 254..</t>
  </si>
  <si>
    <t>Aquisição de material de consumo. Itens 34, 145, 291 e 331.</t>
  </si>
  <si>
    <t>Aquisição de material de consumo. Itens 77, 84, 235 e 342.</t>
  </si>
  <si>
    <t>Aquisição de material de consumo. Itens 36 e 255.</t>
  </si>
  <si>
    <t>Aquisição de material de consumo. Itens 11, 29, 79, 88, 98, 106, 121, 124, 262, 268 e 318.</t>
  </si>
  <si>
    <t>Sem saldo no pregão. Item 236</t>
  </si>
  <si>
    <t>17/2014</t>
  </si>
  <si>
    <t>Pregão 06/2013</t>
  </si>
  <si>
    <t>PRPPG/ Zootecnia</t>
  </si>
  <si>
    <t>128/2013</t>
  </si>
  <si>
    <t>Aquisição de material de consumo. Item 153.</t>
  </si>
  <si>
    <t>Aquisição de material de consumo. Item 236.</t>
  </si>
  <si>
    <t>36/2014</t>
  </si>
  <si>
    <t>Fornecedor proibido contratar. Rey-Glass. Item 170.</t>
  </si>
  <si>
    <t>Fornecedor proibido contratar. Rey-Glass. Itens 96 e 123.</t>
  </si>
  <si>
    <t>Aquisição de material de consumo. Item 169 (comprados 16 unidades em vez de 31).</t>
  </si>
  <si>
    <t>09/2014</t>
  </si>
  <si>
    <t>Sem saldo no pregão. Item 169.</t>
  </si>
  <si>
    <t>PPG em Eng. De Materiais</t>
  </si>
  <si>
    <t>PPG em Eng. de Materiais</t>
  </si>
  <si>
    <t>247/2013</t>
  </si>
  <si>
    <t>Aquisição de material de consumo. Itens 24 e 144.</t>
  </si>
  <si>
    <t>Aquisição de material de consumo. Itens 290 e 342.</t>
  </si>
  <si>
    <t>Aquisição de material de consumo. Itens 14, 16, 29 (comprado 9 unidades de 10), 45, 121 e 339.</t>
  </si>
  <si>
    <t>CENG/Eng. Madeireira</t>
  </si>
  <si>
    <t>12c/2013</t>
  </si>
  <si>
    <t>Aquisição de material de consumo. Itens 132, 134, 135, 136, 137, 140, 142, 143, 144, 145, 146 e 147.</t>
  </si>
  <si>
    <t>Pro - Médico Ltda</t>
  </si>
  <si>
    <t>Aquisição de material de consumo. Itens 05, 23, 30, 31, 32, 40, 43, 47, 48, 49, 51, 61, 97, 116 e 129.</t>
  </si>
  <si>
    <t xml:space="preserve">30 dias </t>
  </si>
  <si>
    <t>Aquisição de material de consumo. Itens 07 e 11.</t>
  </si>
  <si>
    <t>Aquisição de material de consumo. Itens 03, 36, 80, 83 88 e 89.</t>
  </si>
  <si>
    <t>246/2013</t>
  </si>
  <si>
    <t>246/2014</t>
  </si>
  <si>
    <t>Pregão 65/2013</t>
  </si>
  <si>
    <t>Sem saldo no pregão. Itens 147, 144 e 146.</t>
  </si>
  <si>
    <t>Aquisição de material de consumo. Itens 137, 142 e 145(comprado 2 unidades de 5).</t>
  </si>
  <si>
    <t>PRAINFRA/CGA</t>
  </si>
  <si>
    <t>DL 226/2013 - 293455</t>
  </si>
  <si>
    <t>Acquaquímica Ltda.</t>
  </si>
  <si>
    <t>PREC/Projeto Vizinhança</t>
  </si>
  <si>
    <t>Pregão 58/2013</t>
  </si>
  <si>
    <t>Brusius Comércio de Instrumentos Musicais Ltda.</t>
  </si>
  <si>
    <t>73/2014</t>
  </si>
  <si>
    <t>Pregão 58/2014</t>
  </si>
  <si>
    <t>ANULAÇÃO TOTAL DO 2013NE801583.</t>
  </si>
  <si>
    <t>ANULAÇÃO TOTAL DO 2013NE801667.</t>
  </si>
  <si>
    <t>ANULAÇÃO TOTAL DO 2013NE801666</t>
  </si>
  <si>
    <t>ANULAÇÃO TOTAL DO 2013NE800378</t>
  </si>
  <si>
    <t>ANULAÇÃO TOTAL DO 2013NE800377</t>
  </si>
  <si>
    <t>ANULAÇÃO TOTAL DO 2013NE800376</t>
  </si>
  <si>
    <t>ANULAÇÃO TOTAL DO 2013NE801582</t>
  </si>
  <si>
    <t>ANULAÇÃO TOTAL DO 2013NE801581</t>
  </si>
  <si>
    <t>ANULAÇÃO TOTAL DO 2013NE801580</t>
  </si>
  <si>
    <t>ANULAÇÃO TOTAL DO 2013NE801579</t>
  </si>
  <si>
    <t>2013NE001070</t>
  </si>
  <si>
    <t>2013NE001071</t>
  </si>
  <si>
    <t>2013NE001072</t>
  </si>
  <si>
    <t>ANULAÇÃO TOTAL DO 2013NE000882</t>
  </si>
  <si>
    <t>ANULAÇÃO TOTAL DO 2013NE000755</t>
  </si>
  <si>
    <t>ANULAÇÃO TOTAL DO 2013NE000916</t>
  </si>
  <si>
    <t>Aquisição de material de consumo. Item 96.</t>
  </si>
  <si>
    <t>Aquisição de material de consumo. Item 125.</t>
  </si>
  <si>
    <t>Aquisição de material de consumo. Itens 16, 17, 18, 19 e 120..</t>
  </si>
  <si>
    <t>Aquisição de material de consumo. Itens 125 e 126.</t>
  </si>
  <si>
    <t>Aquisição de material de consumo. Itens 108 e 112.</t>
  </si>
  <si>
    <t>Pregão 25/2014</t>
  </si>
  <si>
    <t>Aquisição de material de consumo. Itens 07, 16, 32, 36, 55, 56 e 122.</t>
  </si>
  <si>
    <t>Fernanda Loper - ME.</t>
  </si>
  <si>
    <t>Aquisição de material de consumo. Item 88.</t>
  </si>
  <si>
    <t>Aquisição de material de consumo. Itens 100 e 103.</t>
  </si>
  <si>
    <t>87/2013</t>
  </si>
  <si>
    <t>Aquisição de material de consumo. Item 147.</t>
  </si>
  <si>
    <t>R.S. Brasil Comercial Ltda.</t>
  </si>
  <si>
    <t>CIM/Proext</t>
  </si>
  <si>
    <t>Aquisição de material de consumo. Item 51, 52 e 54.</t>
  </si>
  <si>
    <t>Aquisição de material de consumo. Itens 108, 109 e 116.</t>
  </si>
  <si>
    <t>Aquisição de material de consumo. Itens 20, 118, 120 e 121.</t>
  </si>
  <si>
    <t>Aquisição de material de consumo. Item 80.</t>
  </si>
  <si>
    <t>Dageal Comércio de Material de Escritório</t>
  </si>
  <si>
    <t>Aquisição de material de consumo. Itens 102 e 103.</t>
  </si>
  <si>
    <t>PRG/Secadi</t>
  </si>
  <si>
    <t>Aquisição de material de consumo. Item 86.</t>
  </si>
  <si>
    <t>Aquisição de material de consumo. Item 46.</t>
  </si>
  <si>
    <t>Aquisição de material de consumo. Itens 02, 17, 18 e 21.</t>
  </si>
  <si>
    <t>Aquisição de material de consumo. Itens 100 e 107.</t>
  </si>
  <si>
    <t xml:space="preserve">ICH/Projeto Reciclar </t>
  </si>
  <si>
    <t>89/2013</t>
  </si>
  <si>
    <t>Pregão 25/2012</t>
  </si>
  <si>
    <t>Aquisição de material de consumo. Itens 24, 51, 52 e 54.</t>
  </si>
  <si>
    <t>Aquisição de material de consumo. Itens 63, 64, 65 e 66.</t>
  </si>
  <si>
    <t>PHP Couto ME</t>
  </si>
  <si>
    <t>Aquisição de material de consumo. Itens 01, 02, 03, 04, 07, 12, 13, 15, 16, 17, 18, 19, 24, 31, 34, 35, 55, 56, 57, 135 e 140.</t>
  </si>
  <si>
    <t>Aquisição de material de consumo. Itens 27, 28, 73, 74 e 75.</t>
  </si>
  <si>
    <t>Aquisição de material de consumo. Itens 76 e 78.</t>
  </si>
  <si>
    <t>KLX Comércio de Artigos de Papelaria</t>
  </si>
  <si>
    <t>Pregão 25/5012</t>
  </si>
  <si>
    <t>Aquisição de material de consumo. Itens 81 e 83.</t>
  </si>
  <si>
    <t>Aquisição de material de consumo. Itens 95, 97, 101 e 105.</t>
  </si>
  <si>
    <t>Aquisição de material de consumo. Itens 128, 129 e 132</t>
  </si>
  <si>
    <t>Itens 20 e 109 não adquiridos. Sem saldo no pregão.</t>
  </si>
  <si>
    <t>Item 88 não adquirido. Sem saldo orçamentário.</t>
  </si>
  <si>
    <t>OBS: tentamos ligar para a unidade, não atendeu</t>
  </si>
  <si>
    <t>enviado email</t>
  </si>
  <si>
    <t>DL 262/2013 - 198220</t>
  </si>
  <si>
    <t>Inscrição em curso da Servidora Aline Elias Lamas</t>
  </si>
  <si>
    <t>Inscrição de servidores no XXXIII Encontro Nacional de Dirigentes de Pessoal</t>
  </si>
  <si>
    <t>Universidade Federal do Rio de Janeiro</t>
  </si>
  <si>
    <t>149/2013</t>
  </si>
  <si>
    <t>Inscrição em Workshop para doutorando João Paulo Refatti.</t>
  </si>
  <si>
    <t>Alem Mar Comercial e Industrial S/A</t>
  </si>
  <si>
    <t>137/2013</t>
  </si>
  <si>
    <t>DL 242/2013 - 295710</t>
  </si>
  <si>
    <t>Aquisição de material de consumo. Item 01 e 02 do processo.</t>
  </si>
  <si>
    <t>Sullab Distribuidora Prod. Diagnósticos Hosp. Farm.</t>
  </si>
  <si>
    <t>2013NE802301</t>
  </si>
  <si>
    <t>2013NE802305</t>
  </si>
  <si>
    <t>2013NE802306</t>
  </si>
  <si>
    <t>PRPPG em Parasitologia</t>
  </si>
  <si>
    <t>PRPG em Fitossanidade</t>
  </si>
  <si>
    <t>PRPG em Odontologia</t>
  </si>
  <si>
    <t>136/2013</t>
  </si>
  <si>
    <t>Aquisição de material de consumo. Item 3 e 4 do processo.</t>
  </si>
  <si>
    <t>PRPPG e Veterinária</t>
  </si>
  <si>
    <t>139/2013</t>
  </si>
  <si>
    <t>Aquisição de material de consumo. Item 5 e 6 do processo.</t>
  </si>
  <si>
    <t>138/2013</t>
  </si>
  <si>
    <t>Aquisição de material de consumo. Item 7, 8 , 9, 10 e 11 do processo.</t>
  </si>
  <si>
    <t>2013NE0001073</t>
  </si>
  <si>
    <t>CP 114/2012 - 233132</t>
  </si>
  <si>
    <t>Reconhecimento de dívida NF nº 8.</t>
  </si>
  <si>
    <t>Tiago Cesarino Produções Ltda.</t>
  </si>
  <si>
    <t>PALMA</t>
  </si>
  <si>
    <t>Aquisição de material de consumo. Item 01, 02 e 03.</t>
  </si>
  <si>
    <t>NF240- 25/09/2013</t>
  </si>
  <si>
    <t>NF1984- 25/09/2013</t>
  </si>
  <si>
    <t>NF7167- 25/09/2013</t>
  </si>
  <si>
    <t>NF10187/10355- 25/09/2013</t>
  </si>
  <si>
    <t>NF1895- 25/09/2013</t>
  </si>
  <si>
    <t>NF1673- 25/09/2013</t>
  </si>
  <si>
    <t>NF53302- 25/092013</t>
  </si>
  <si>
    <t>NF12983- 25/09/2013</t>
  </si>
  <si>
    <t>NF6971- 25/09/2013</t>
  </si>
  <si>
    <t>NF0015- 25/09/2013</t>
  </si>
  <si>
    <t>NF1674- 25/09/2013</t>
  </si>
  <si>
    <t>NF10145- 25/09/2013</t>
  </si>
  <si>
    <t>NF53299- 25/09/2013</t>
  </si>
  <si>
    <t>NF1486/1612/1765- 25/09/2013</t>
  </si>
  <si>
    <t>NF12782/12987/13122- 25/09/2013</t>
  </si>
  <si>
    <t>NF1969- 25/09/2013</t>
  </si>
  <si>
    <t>NF1967- 25/09/2013</t>
  </si>
  <si>
    <t>NF1966- 25/09/2013</t>
  </si>
  <si>
    <t>NF1964- 25/09/2013</t>
  </si>
  <si>
    <t>NF1364- 25/09/2013</t>
  </si>
  <si>
    <t>NF30561- 25/09/2013</t>
  </si>
  <si>
    <t>Item 26 não adquirido. Sem saldo orçamentário p/ permanente.</t>
  </si>
  <si>
    <t>NF2018- 30/09/2013</t>
  </si>
  <si>
    <t>NF455- 30/09/2013</t>
  </si>
  <si>
    <t>RECIBO</t>
  </si>
  <si>
    <t>NF352- 30/09/2013</t>
  </si>
  <si>
    <t>NF276- 30/09/2013</t>
  </si>
  <si>
    <t>2013NE802391</t>
  </si>
  <si>
    <t>Instituto de Desenvolvimento Sust</t>
  </si>
  <si>
    <t>DL 284/2013 - 300196</t>
  </si>
  <si>
    <t>Inscrição no II Coninter, p/ prof. Clauber dos Santos.</t>
  </si>
  <si>
    <t>NF2001- 01/10/2013</t>
  </si>
  <si>
    <t>NF1351- 01/102013</t>
  </si>
  <si>
    <t>2013NE802311</t>
  </si>
  <si>
    <t>2013NE802312</t>
  </si>
  <si>
    <t>2013NE802313</t>
  </si>
  <si>
    <t>2013NE802314</t>
  </si>
  <si>
    <t>2013NE802316</t>
  </si>
  <si>
    <t>2013NE802317</t>
  </si>
  <si>
    <t>2013NE802318</t>
  </si>
  <si>
    <t>2013NE802319</t>
  </si>
  <si>
    <t>2013NE802328</t>
  </si>
  <si>
    <t>2013NE802337</t>
  </si>
  <si>
    <t>2013NE802338</t>
  </si>
  <si>
    <t>2013NE802339</t>
  </si>
  <si>
    <t>2013NE802340</t>
  </si>
  <si>
    <t>2013NE802342</t>
  </si>
  <si>
    <t>2013NE802343</t>
  </si>
  <si>
    <t>2013NE802344</t>
  </si>
  <si>
    <t>2013NE802345</t>
  </si>
  <si>
    <t>2013NE802347</t>
  </si>
  <si>
    <t>2013NE802348</t>
  </si>
  <si>
    <t>2013NE802349</t>
  </si>
  <si>
    <t>2013NE802351</t>
  </si>
  <si>
    <t>2013NE802352</t>
  </si>
  <si>
    <t>2013NE802353</t>
  </si>
  <si>
    <t>2013NE802354</t>
  </si>
  <si>
    <t>2013NE802357</t>
  </si>
  <si>
    <t>2013NE802358</t>
  </si>
  <si>
    <t>2013NE802360</t>
  </si>
  <si>
    <t>2013NE802361</t>
  </si>
  <si>
    <t>2013NE802362</t>
  </si>
  <si>
    <t>2013NE802365</t>
  </si>
  <si>
    <t>2013NE802369</t>
  </si>
  <si>
    <t>2013NE802370</t>
  </si>
  <si>
    <t>2013NE802376</t>
  </si>
  <si>
    <t>2013NE802378</t>
  </si>
  <si>
    <t>2013NE802379</t>
  </si>
  <si>
    <t>2013NE802380</t>
  </si>
  <si>
    <t>2013NE802381</t>
  </si>
  <si>
    <t>Aquisição de material de consumo. Itens 16,38, 45, 106, 113, 121, 124, 162, 318, 328, 339.</t>
  </si>
  <si>
    <t>Aquisição de material de consumo. Itens 04, 17, 175, 241, 24, 260.</t>
  </si>
  <si>
    <t>Aquisição de material de consumo. Itens 164, 193, 252, 288, 290.</t>
  </si>
  <si>
    <t>Fornecedor proibido de contratar: Rey-Glass</t>
  </si>
  <si>
    <t>Sem saldo no pregão:  item 165.</t>
  </si>
  <si>
    <t>Aquisição de material de consumo. Itens 08, 18, 45, 52, 93, 339.</t>
  </si>
  <si>
    <t>Aquisição de material de consumo. Itens 77, 180.</t>
  </si>
  <si>
    <t>Sem saldo no pregão: itens 29 e 124.</t>
  </si>
  <si>
    <t>C. Agropecuário da Palma</t>
  </si>
  <si>
    <t>PRG - Secadi / Mec</t>
  </si>
  <si>
    <t>Aquisição de material permanente. Item 14.</t>
  </si>
  <si>
    <t>Aquisição de material permanente. Item 15 e 19.</t>
  </si>
  <si>
    <t>Stivanelli-Distribuidora e Comercio de Produ</t>
  </si>
  <si>
    <t>Aquisição de material permanente . Item 01.</t>
  </si>
  <si>
    <t>Rossato &amp; Berthold Ltda - Me</t>
  </si>
  <si>
    <t>Aquisição de material de consumo. Item 39.</t>
  </si>
  <si>
    <t>Aquisição de material de consumo. Item 104.</t>
  </si>
  <si>
    <t>L.M. Ladeira &amp; Cia Ltda - Me</t>
  </si>
  <si>
    <t>Aquisição de material de consumo. Item 55.</t>
  </si>
  <si>
    <t>Aquisição de material de consumo. Itens 09, 11, 37, 42, 48, 49, 52, 106, 121, 131, 136, 156, 268, 322.</t>
  </si>
  <si>
    <t>Fornecedores sem regularidade fiscal: Rey-Glas e Prodimol.</t>
  </si>
  <si>
    <t xml:space="preserve">Sem saldo no pregão os itens: 16, 29, 124, 169, 241. </t>
  </si>
  <si>
    <t>Aquisição de material de consumo. Itens 36, 85, 255.</t>
  </si>
  <si>
    <t>Aquisição de material de consumo. Item 216.</t>
  </si>
  <si>
    <t>Aquisição de material de consumo. Itens 77, 125, 198, 207, 209, 211, 214, 220, 222, 223, 225, 227, 228, 230, 231, 288.</t>
  </si>
  <si>
    <t>Aquisição de material de consumo. Itens 01, 03, 86, 101, 107, 109, 116, 117, 119, 120, 137, 141, 153, 174, 175, 192, 200, 237, 238, 239, 243, 272, 276, 292, 315, 337.</t>
  </si>
  <si>
    <t>DL 246/2013 - 295820</t>
  </si>
  <si>
    <t>Aquisição de software de gerenciamento.</t>
  </si>
  <si>
    <t>Publicações Tecnicas Internacionais Ltda - M</t>
  </si>
  <si>
    <t>Restaurante Escola</t>
  </si>
  <si>
    <t>01/2012</t>
  </si>
  <si>
    <t>Pregão 102/2012 - 244546</t>
  </si>
  <si>
    <t>Arauterm Equiapmentos Termo Metalurgicos Ltd</t>
  </si>
  <si>
    <t>60 dias</t>
  </si>
  <si>
    <t>PRA / CFC</t>
  </si>
  <si>
    <t>DL 272/2013 - 298932</t>
  </si>
  <si>
    <t>Inscrição em curso Siafi Gerencial p/ serv. Fernanda Rodrigues.</t>
  </si>
  <si>
    <t>Associação Brasileira de Orçamento Público</t>
  </si>
  <si>
    <t>Inscrição em curso Siafi Gerencial p/ serv. Glaucia Prestes.</t>
  </si>
  <si>
    <t>Anulação total do 2013NE802046, por desistência da empresa em fornecer.</t>
  </si>
  <si>
    <t>Serviço de confecção de sacolas. ANULADO pelo 2013NE802311.</t>
  </si>
  <si>
    <t xml:space="preserve">Serviço de confecção de sacolas. </t>
  </si>
  <si>
    <t>Fiarte Bordados e Confecções Ltda- Epp</t>
  </si>
  <si>
    <t>Radio Federal FM - CCS</t>
  </si>
  <si>
    <t>DL 260/2013 - 298210</t>
  </si>
  <si>
    <t>Serviço de manutenção na torre de transmissão da rádio.</t>
  </si>
  <si>
    <t>PPG Memória e Patrimônio</t>
  </si>
  <si>
    <t>279/2013</t>
  </si>
  <si>
    <t>DL 268/2013</t>
  </si>
  <si>
    <t>Instituto de Estudos do Desenvolvimento Sust</t>
  </si>
  <si>
    <t>2013NE001128</t>
  </si>
  <si>
    <t>DL 261/2013 - 298215</t>
  </si>
  <si>
    <t>Pagamento de taxa licença ambiental.</t>
  </si>
  <si>
    <t>Pregão 37/2013 - 284704</t>
  </si>
  <si>
    <t>Herberts &amp; Schuh Ltda - Epp</t>
  </si>
  <si>
    <t>Aquisição de material de consumo. Itens 17, 24, 34.</t>
  </si>
  <si>
    <t>Aquisição de material de consumo. Item 32.</t>
  </si>
  <si>
    <t>Eletronica Henrique Ltda - Me</t>
  </si>
  <si>
    <t>Aquisição de material de consumo. Itens 22, 23, 28, 29, 31.</t>
  </si>
  <si>
    <t>H L P Comercio Eletro-Fonia Ltda - Epp</t>
  </si>
  <si>
    <t>Blue parts Licitações Ltda - Me</t>
  </si>
  <si>
    <t>Aquisição de material de consumo. Itens 14, 21, 27, 33, 40.</t>
  </si>
  <si>
    <t>CM Solution Comercio de Materiais de Telefon</t>
  </si>
  <si>
    <t>Aquisição de material de consumo. Itens 19, 25, 26, 30, 41.</t>
  </si>
  <si>
    <t>Mega Rede Conectividades Ltda - Me</t>
  </si>
  <si>
    <t>Cearte - Proext Dança/Teatro</t>
  </si>
  <si>
    <t>11A</t>
  </si>
  <si>
    <t>DL 213/2013 - 292088</t>
  </si>
  <si>
    <t xml:space="preserve">Pless -Studio de Ballet e Movimento Ltda - </t>
  </si>
  <si>
    <t>2013NE001126</t>
  </si>
  <si>
    <t>Canguru S/A. Industria e Comercio de Produto</t>
  </si>
  <si>
    <t>Rec. Dívida - 267160</t>
  </si>
  <si>
    <t>Indenização locação período maio a agosto/2013.</t>
  </si>
  <si>
    <t>2013NE001104</t>
  </si>
  <si>
    <t>Memo 58/13</t>
  </si>
  <si>
    <t>Indeniz - DL 263/13 - 298221</t>
  </si>
  <si>
    <t>Indenização NF 10, ref. Conserto de caldeira.</t>
  </si>
  <si>
    <t>2013NE001123</t>
  </si>
  <si>
    <t>Prainfra - Transportes</t>
  </si>
  <si>
    <t>Indeniz - DL 245/13 295808</t>
  </si>
  <si>
    <t>Indenização NF 2215.</t>
  </si>
  <si>
    <t>Colonial Produtos e Serviços Ltda</t>
  </si>
  <si>
    <t>2013NE001120</t>
  </si>
  <si>
    <t>Memo 149/13</t>
  </si>
  <si>
    <t>não possui</t>
  </si>
  <si>
    <t>Fundação Universidade Federal de Pelotas</t>
  </si>
  <si>
    <t>Para inscrição em eventos de discentes. Anulado pelo 2013NE001140.</t>
  </si>
  <si>
    <t>2013NE001140</t>
  </si>
  <si>
    <t>ANULAÇÃO TOTAL DO 2013NE001120.</t>
  </si>
  <si>
    <t>2013NE001141</t>
  </si>
  <si>
    <t>2013NE001133</t>
  </si>
  <si>
    <t>Emetec Comercial e Instaladora Ltda - Epp</t>
  </si>
  <si>
    <t>Memo 09/13</t>
  </si>
  <si>
    <t>Indeniz - DL 283/13 - 300195</t>
  </si>
  <si>
    <t>Indenização NF 48.</t>
  </si>
  <si>
    <t>NF8215_03/10/13</t>
  </si>
  <si>
    <t>NF4789/4977_03/10/13</t>
  </si>
  <si>
    <t>NF1999_3/10/13</t>
  </si>
  <si>
    <t>2013NE802416</t>
  </si>
  <si>
    <t>2013NE802424</t>
  </si>
  <si>
    <t>DL 300/2013 - 288587</t>
  </si>
  <si>
    <t>Serviço de execução de 12 micro-estacas.</t>
  </si>
  <si>
    <t>Ship America Fundações, Sondagens e Consulto</t>
  </si>
  <si>
    <t>Aquisição de material de consumo. Item 206. ANULADO P/ 2013NE802424.</t>
  </si>
  <si>
    <t>ANULAÇÃO TOTAL DO 2013NE802179.</t>
  </si>
  <si>
    <t>NF2331609- 03/2013</t>
  </si>
  <si>
    <t>NF12205/12325-14/05/2013- 24/05/2013</t>
  </si>
  <si>
    <t>NF8477- 07/10/2013</t>
  </si>
  <si>
    <t>NF2318- 07/10/2013</t>
  </si>
  <si>
    <t>NF133214- 07/10/2013</t>
  </si>
  <si>
    <t>NF3047- 07/10/2013</t>
  </si>
  <si>
    <t>NF1633- 07/10/2013</t>
  </si>
  <si>
    <t>NF2294- 07/10/2013</t>
  </si>
  <si>
    <t>NF5631- 07/10/2013</t>
  </si>
  <si>
    <t>NF1045- 07/10/2013</t>
  </si>
  <si>
    <t>NF2303- 07/10/2013</t>
  </si>
  <si>
    <t>NF1047- 07/10/2013</t>
  </si>
  <si>
    <t>NF4231- 07/10/2013</t>
  </si>
  <si>
    <t>2013NE802478</t>
  </si>
  <si>
    <t>2013NE802480</t>
  </si>
  <si>
    <t>2013NE802487</t>
  </si>
  <si>
    <t>2013NE802489</t>
  </si>
  <si>
    <t>2013NE802493</t>
  </si>
  <si>
    <t>2013NE802494</t>
  </si>
  <si>
    <t>2013NE802495</t>
  </si>
  <si>
    <t>2013NE802496</t>
  </si>
  <si>
    <t>2013NE802497</t>
  </si>
  <si>
    <t>2013NE802498</t>
  </si>
  <si>
    <t>2013NE802499</t>
  </si>
  <si>
    <t>2013NE802500</t>
  </si>
  <si>
    <t>PPG Meteorologia</t>
  </si>
  <si>
    <t>323/2013</t>
  </si>
  <si>
    <t>DL 296/2013 - 301009</t>
  </si>
  <si>
    <t>Inscrição em curso Iasp, p/ Manuela Perlenberg.</t>
  </si>
  <si>
    <t>Associação Nacional de Entidades Promotoras</t>
  </si>
  <si>
    <t>286/2013</t>
  </si>
  <si>
    <t>DL 290/2013 - 300211</t>
  </si>
  <si>
    <t>Inscrição em curso Iasp, p/ Mario Duarte Canever.</t>
  </si>
  <si>
    <t>2013NE001160</t>
  </si>
  <si>
    <t>Central Oliveira de Sistemas de Monitoração</t>
  </si>
  <si>
    <t xml:space="preserve">Faem </t>
  </si>
  <si>
    <t>Indeniz Faem - 230096</t>
  </si>
  <si>
    <t>NF06515- 09/10/2013</t>
  </si>
  <si>
    <t>NF10178- 10/10/2013</t>
  </si>
  <si>
    <t>NF568- 10/10/2013</t>
  </si>
  <si>
    <t>NF9065- 10/10/2013</t>
  </si>
  <si>
    <t>NF1044- 10/10/2013</t>
  </si>
  <si>
    <t>NF8216- 10/10/2013</t>
  </si>
  <si>
    <t>NF28079- 10/10/2013</t>
  </si>
  <si>
    <t>NF5489- 10/10/2013</t>
  </si>
  <si>
    <t>NF581_10/10/2013</t>
  </si>
  <si>
    <t>NF1421_10/10/2013</t>
  </si>
  <si>
    <t>Fitintas Distribuidora Ltda - Me</t>
  </si>
  <si>
    <t>PRG - CST Proc. Gerenciais</t>
  </si>
  <si>
    <t>DL 289/2013 - 300208</t>
  </si>
  <si>
    <t>Serviço de assinatura de periódico Folha de São Paulo.</t>
  </si>
  <si>
    <t>Empresa Folha da Manha S.A.</t>
  </si>
  <si>
    <t>DL 298/2013 - 301025</t>
  </si>
  <si>
    <t xml:space="preserve">Serviço de assinatura de revistas Proteção me Emergência. </t>
  </si>
  <si>
    <t>bianual</t>
  </si>
  <si>
    <t>entregue</t>
  </si>
  <si>
    <t>2013NE802503</t>
  </si>
  <si>
    <t>2013NE802505</t>
  </si>
  <si>
    <t>2013NE802507</t>
  </si>
  <si>
    <t>PRPPG - CIT</t>
  </si>
  <si>
    <t>290/2013</t>
  </si>
  <si>
    <t>DL 281/2013 - 300190</t>
  </si>
  <si>
    <t>Pagamento de anuidade INPI.</t>
  </si>
  <si>
    <t>291/2013</t>
  </si>
  <si>
    <t>297/2013</t>
  </si>
  <si>
    <t>Instituto Nacional da Propriedade Insdustrial - INPI</t>
  </si>
  <si>
    <t>289/2013</t>
  </si>
  <si>
    <t>295/2013</t>
  </si>
  <si>
    <t>293/2013</t>
  </si>
  <si>
    <t>296/2013</t>
  </si>
  <si>
    <t>298/2013</t>
  </si>
  <si>
    <t>294/2013</t>
  </si>
  <si>
    <t>292/2013</t>
  </si>
  <si>
    <t>2013NE001173</t>
  </si>
  <si>
    <t>Rec. Dívida - 298979</t>
  </si>
  <si>
    <t>Reconhecimento de dívida NF nº  3.213.108 e 3.213.303.</t>
  </si>
  <si>
    <t>Prainfra - PRA</t>
  </si>
  <si>
    <t>Of. 28/13 - PRA</t>
  </si>
  <si>
    <t>2013NE001175</t>
  </si>
  <si>
    <t>Claudio Renato Peil - Me</t>
  </si>
  <si>
    <t>Mem. 22/13 CGA</t>
  </si>
  <si>
    <t>DL 304/13 - Indeniz. - 301988</t>
  </si>
  <si>
    <t>Indenização NF 554.</t>
  </si>
  <si>
    <t>2013NE802551</t>
  </si>
  <si>
    <t>2013NE802556</t>
  </si>
  <si>
    <t>2013NE802561</t>
  </si>
  <si>
    <t>2013NE802564</t>
  </si>
  <si>
    <t>2013NE802565</t>
  </si>
  <si>
    <t>2013NE802568</t>
  </si>
  <si>
    <t>2013NE802569</t>
  </si>
  <si>
    <t>2013NE802570</t>
  </si>
  <si>
    <t>2013NE802571</t>
  </si>
  <si>
    <t>2013NE802572</t>
  </si>
  <si>
    <t>2013NE802573</t>
  </si>
  <si>
    <t>2013NE802591</t>
  </si>
  <si>
    <t>2013NE802592</t>
  </si>
  <si>
    <t>2013NE802597</t>
  </si>
  <si>
    <t>2013NE802598</t>
  </si>
  <si>
    <t>ESEF - Proext Prof. Fernanda</t>
  </si>
  <si>
    <t>DL 267/2013 - 298772</t>
  </si>
  <si>
    <t>Aquisição de material de consumo. Eletrodo ECG, p/ desfibrilador.</t>
  </si>
  <si>
    <t>DBI - Comercio e Importação Ltda- Me</t>
  </si>
  <si>
    <t>DL 318/2013 - 303032</t>
  </si>
  <si>
    <t>Inscrição em curso Esaf, p/ serv. Daniela Amaral e Cristiane Hubner.</t>
  </si>
  <si>
    <t>NF1698- 15/10/2013</t>
  </si>
  <si>
    <t>NF53598- 15/10/2013</t>
  </si>
  <si>
    <t>NOT 117/2013-15/10/2013</t>
  </si>
  <si>
    <t>NF5488- 16/10/2013</t>
  </si>
  <si>
    <t>NF17252- 16/10/2013</t>
  </si>
  <si>
    <t>NF2091NF2162 NF2266- 16/10/2013</t>
  </si>
  <si>
    <t>PRGRH - Gabriel Valim</t>
  </si>
  <si>
    <t>DL 316/2013 - 299277</t>
  </si>
  <si>
    <t>Serviço de transporte de mudança, serv. Gabriel Valim Cardoso.</t>
  </si>
  <si>
    <t>S &amp; X Transportes Ltda - Epp</t>
  </si>
  <si>
    <t>PRG - CST Proc. Gerenc.</t>
  </si>
  <si>
    <t>DL 310/2013 - 302311</t>
  </si>
  <si>
    <t>Inscrição prof. Elaine Garcia no XIII Coloquio.</t>
  </si>
  <si>
    <t>Fundação de Estudos e Pesquisas Socio Econom</t>
  </si>
  <si>
    <t>2013NE001180</t>
  </si>
  <si>
    <t>Indeniz. DL 293/2013 - 300831</t>
  </si>
  <si>
    <t>Indenização NF 61939.</t>
  </si>
  <si>
    <t>Indenização NF 16022.</t>
  </si>
  <si>
    <t>2013NE001181</t>
  </si>
  <si>
    <t>PRG - Secadi / MEC</t>
  </si>
  <si>
    <t>Aquisição de material permanente. Item 88.</t>
  </si>
  <si>
    <t>DL 306/2013 - 301993</t>
  </si>
  <si>
    <t>Serviço de assinatura de jornal Diario Popular.</t>
  </si>
  <si>
    <t>Grafica Diario Popular Ltda</t>
  </si>
  <si>
    <t>DL 294/2013 - 300992</t>
  </si>
  <si>
    <t>Aquisição de matrial de consumo.</t>
  </si>
  <si>
    <t>Excel - Distribuição de Material Elétrico Lt</t>
  </si>
  <si>
    <t>Roberson Luiz dos Santos Lopes - Epp</t>
  </si>
  <si>
    <t>Insaurriaga Materiais de Construção Ltda - M</t>
  </si>
  <si>
    <t>D. L. Gergmann - Me</t>
  </si>
  <si>
    <t>Eng. Hídrica</t>
  </si>
  <si>
    <t>DL 312/2013 - 302531</t>
  </si>
  <si>
    <t>Indenização NF 15.</t>
  </si>
  <si>
    <t>Geomensura Comercial Ltda - Epp</t>
  </si>
  <si>
    <t>2013NE001184</t>
  </si>
  <si>
    <t>2013NE001183</t>
  </si>
  <si>
    <t>Faculdade Odontologia</t>
  </si>
  <si>
    <t>Of. 219/13</t>
  </si>
  <si>
    <t>Indeniz. DL 059/13 - 275184</t>
  </si>
  <si>
    <t>Indenização NF 731.</t>
  </si>
  <si>
    <t>Rec. Dívida - 298814</t>
  </si>
  <si>
    <t>Rec. Dívida nf 206.</t>
  </si>
  <si>
    <t>2013NE001185</t>
  </si>
  <si>
    <t>Comercial de Vidros SOS Ltda - Epp</t>
  </si>
  <si>
    <t>CGA / Prainfra</t>
  </si>
  <si>
    <t>DL 297/2013 - 297262</t>
  </si>
  <si>
    <t>Máquinas Hidráulicas Hidrosul Ltda</t>
  </si>
  <si>
    <t>65/2013</t>
  </si>
  <si>
    <t>DL 301/2013 - 288742</t>
  </si>
  <si>
    <t xml:space="preserve">Aquisição de material permanente. </t>
  </si>
  <si>
    <t>Jouglard &amp; Cia Ltda - Me</t>
  </si>
  <si>
    <t>2013NE001186</t>
  </si>
  <si>
    <t>Memo 43/13</t>
  </si>
  <si>
    <t>Indeniz. - 296946</t>
  </si>
  <si>
    <t>Indenização deiversas NF ref. Abastecimento de veículos.</t>
  </si>
  <si>
    <t>Jose Henrique Schaun</t>
  </si>
  <si>
    <t>2013NE001188</t>
  </si>
  <si>
    <t>2013NE001189</t>
  </si>
  <si>
    <t>Coord. Bibliotecas</t>
  </si>
  <si>
    <t>Memo 95/13</t>
  </si>
  <si>
    <t>Rec. Dívida - 298728</t>
  </si>
  <si>
    <t>Rec. Dívida nf 10010.</t>
  </si>
  <si>
    <t>Indenização nf 10012.</t>
  </si>
  <si>
    <t>Cent. Agrop. Palma</t>
  </si>
  <si>
    <t>Indeniz. - 298728</t>
  </si>
  <si>
    <t>DL 309/2013 - 302305</t>
  </si>
  <si>
    <t>Pagamento de Auto de Infração.</t>
  </si>
  <si>
    <t>2013NE001204</t>
  </si>
  <si>
    <t>Secretaria da Agricultura, Pecuaria e Agrone</t>
  </si>
  <si>
    <t>NF3551646- 17/10/2013</t>
  </si>
  <si>
    <t>NF177- 17/10/2013</t>
  </si>
  <si>
    <t>NF1266- 17/10/2013</t>
  </si>
  <si>
    <t>NF3481736- 17/10/2013</t>
  </si>
  <si>
    <t>NF3480-17/10/2013</t>
  </si>
  <si>
    <t>NF3481- 17/10/2013</t>
  </si>
  <si>
    <t>NF17251- 17/10/2013</t>
  </si>
  <si>
    <t>NF2774- 17/10/2013</t>
  </si>
  <si>
    <t>NF01354- 09/10/2013</t>
  </si>
  <si>
    <t>2013NE001208</t>
  </si>
  <si>
    <t>Substitui o 2013NE001120. Anulado pelo 2013NE001141.</t>
  </si>
  <si>
    <t>ANULAÇÃO TOTAL DO 2013NE001141. SOLICITADO DPO/CFC.</t>
  </si>
  <si>
    <t>2013NE802652</t>
  </si>
  <si>
    <t>310/2013</t>
  </si>
  <si>
    <t>DL 305/2013 - 301991</t>
  </si>
  <si>
    <t>Depart da Bahia do Instituto de Arquitetos d</t>
  </si>
  <si>
    <t>Inscrição de trabalho da mestranda, Tassia Borges de Vasconcelos.</t>
  </si>
  <si>
    <t>NF583-condoc 286848</t>
  </si>
  <si>
    <t>NF588- condoc290921</t>
  </si>
  <si>
    <t>2013NE802671</t>
  </si>
  <si>
    <t>2013NE802672</t>
  </si>
  <si>
    <t>2013NE802673</t>
  </si>
  <si>
    <t>2013NE802674</t>
  </si>
  <si>
    <t>2013NE802675</t>
  </si>
  <si>
    <t>2013NE802676</t>
  </si>
  <si>
    <t>2013NE802678</t>
  </si>
  <si>
    <t>2013NE802679</t>
  </si>
  <si>
    <t>2013NE802680</t>
  </si>
  <si>
    <t>2013NE802681</t>
  </si>
  <si>
    <t>2013NE802685</t>
  </si>
  <si>
    <t>2013NE802686</t>
  </si>
  <si>
    <t>2013NE802688</t>
  </si>
  <si>
    <t>2013NE802689</t>
  </si>
  <si>
    <t>2013NE802690</t>
  </si>
  <si>
    <t>2013NE802691</t>
  </si>
  <si>
    <t>2013NE802692</t>
  </si>
  <si>
    <t>2013NE802693</t>
  </si>
  <si>
    <t>2013NE802694</t>
  </si>
  <si>
    <t>2013NE802695</t>
  </si>
  <si>
    <t>2013NE802696</t>
  </si>
  <si>
    <t>2013NE802697</t>
  </si>
  <si>
    <t>2013NE802698</t>
  </si>
  <si>
    <t>2013NE802699</t>
  </si>
  <si>
    <t>2013NE802700</t>
  </si>
  <si>
    <t>2013NE802701</t>
  </si>
  <si>
    <t>2013NE802707</t>
  </si>
  <si>
    <t>PPG/MP - ICH</t>
  </si>
  <si>
    <t>Mem. 77/2013</t>
  </si>
  <si>
    <t xml:space="preserve">DL 268/2013 - </t>
  </si>
  <si>
    <t>Inscrição p/ prof. Renata Albernas. Anulação parcial 2013NE802707.</t>
  </si>
  <si>
    <t>Aquisição de material de consumo. Itens 2 e 72.</t>
  </si>
  <si>
    <t>Henlau Quimica Ltda E P P - Epp</t>
  </si>
  <si>
    <t>Aquisição de material de consumo. Itens 18, 59, 73.</t>
  </si>
  <si>
    <t>Aquisição de material de consumo. Itens 55, 57.</t>
  </si>
  <si>
    <t>Aquisição de material de consumo. Item 56.</t>
  </si>
  <si>
    <t>Neli Oliveira da Silva Quimica - Me</t>
  </si>
  <si>
    <t>Aquisição de material de consumo. Itens 34, 35, 38, 41.</t>
  </si>
  <si>
    <t>Alpha Quimica Ltda.</t>
  </si>
  <si>
    <t>Aquisição de material de consumo. Itens 01, 04, 06, 07, 09, 10, 11, 12, 13, 40, 45, 46, 47, 48, 50, 51, 52, 53, 54, 57, 58, 61, 62, 65, 66, 92, 94, 95, 102, 104, 105, 108, 115, 117, 118, 122, 123, 124, 126, 137, 138, 142, 145, 146, 149, 150, 151, 152, 165, 168, 170,182, 186, 187, 188, 189, 190, 191, 195, 230, 241, 252, 253, 255, 256, 258, 259, 260.</t>
  </si>
  <si>
    <t>Aquisição de material de consumo. Itens 107, 125, 129, 167, 169, 171, 172, 173, 194, 235.</t>
  </si>
  <si>
    <t>Aquisição de material de consumo. Itens 192, 193.</t>
  </si>
  <si>
    <t>Aquisição de material de consumo. Itens 14, 132, 133, 136, 239.</t>
  </si>
  <si>
    <t>Aquisição de material de consumo. Itens 197, 203, 204, 205, 206, 207, 208, 210, 236.</t>
  </si>
  <si>
    <t>Emige Materiais Odontológicos Ltda</t>
  </si>
  <si>
    <t>G Gotuzzo e Cia Ltda.</t>
  </si>
  <si>
    <t>Aquisição de material de consumo. Itens 55, 109, 141, 240.</t>
  </si>
  <si>
    <t>J.Pinheiro-Materiais Medicos e Odontologicos</t>
  </si>
  <si>
    <t>Aquisição de material de consumo. Itens 02, 119, 121, 131, 134, 147.</t>
  </si>
  <si>
    <t>Aquisição de material de consumo. Itens 248, 249, 257.</t>
  </si>
  <si>
    <t>Aquisição de material de consumo. Itens 23, 93, 209, 231.</t>
  </si>
  <si>
    <t>Faculdade de odontologia</t>
  </si>
  <si>
    <t>528, 50</t>
  </si>
  <si>
    <t>Aquisição de material de consumo. Itens 144, 149.</t>
  </si>
  <si>
    <t>Aquisição de material de consumo. Itens 139, 141, 143.</t>
  </si>
  <si>
    <t>Aquisição de material de consumo. Itens 111, 134, 135, 136, 137, 138, 156.</t>
  </si>
  <si>
    <t>DL 326/2013 - 303897</t>
  </si>
  <si>
    <t>Muller Castro &amp; Cia Ltda - Me</t>
  </si>
  <si>
    <t>Inscrição em Congresso p/ serv. Maria Angélica Sieburger.</t>
  </si>
  <si>
    <t>Inscrição em seminário p/ prof. Fábio Schram.</t>
  </si>
  <si>
    <t>Humus Qualidade e Desenvolvimento Organizaci</t>
  </si>
  <si>
    <t>Inscrição em encontro p/ serv. Francisco Augusto Del Pino.</t>
  </si>
  <si>
    <t>Diret. Do Centro de Artes e Comunicação - UFPE</t>
  </si>
  <si>
    <t>NF2953_entregue p/ Edgar Almox no dia 02/10/13 e enviado 04/10 p/ FaMed</t>
  </si>
  <si>
    <t>NF24039- 22/10/2013</t>
  </si>
  <si>
    <t>NF2866- 22/10/2013</t>
  </si>
  <si>
    <t>NF5487- 22/10/2013</t>
  </si>
  <si>
    <t>NF477- 22/10/2013</t>
  </si>
  <si>
    <t>NF478-22/10/2013</t>
  </si>
  <si>
    <t>NF696- 22/10/2013</t>
  </si>
  <si>
    <t>NF101529/103052/105011/107636- 23/10/2013</t>
  </si>
  <si>
    <t>NF10179- 23/10/2013</t>
  </si>
  <si>
    <t>NF5277- 23/10/2013</t>
  </si>
  <si>
    <t>NF10627- 23/10/2013</t>
  </si>
  <si>
    <t>NF205703- 23/10/2013</t>
  </si>
  <si>
    <t>NF5727 23/10/2013</t>
  </si>
  <si>
    <t>NF134486- 23/10/2013</t>
  </si>
  <si>
    <t>NF10626- 23/10/2013</t>
  </si>
  <si>
    <t>NF5724- 23/10/2013</t>
  </si>
  <si>
    <t>NF7513- 23/10/2013</t>
  </si>
  <si>
    <t>NF79997 - 23/10/2013</t>
  </si>
  <si>
    <t>NF1061 - 23/10/2013</t>
  </si>
  <si>
    <t>NF4178 - 23/10/2013</t>
  </si>
  <si>
    <t>NF342 - 23/10/2013</t>
  </si>
  <si>
    <t>Aquisição de material de consumo. Itens 94 e 160.</t>
  </si>
  <si>
    <t>Oy Inovação e Tecnologia Ltda - Me</t>
  </si>
  <si>
    <t>2013NE802775</t>
  </si>
  <si>
    <t>2013NE802786</t>
  </si>
  <si>
    <t>2013NE802797</t>
  </si>
  <si>
    <t>2013NE802798</t>
  </si>
  <si>
    <t>2013NE802799</t>
  </si>
  <si>
    <t>2013NE802804</t>
  </si>
  <si>
    <t>2013NE802805</t>
  </si>
  <si>
    <t>2013NE802806</t>
  </si>
  <si>
    <t>2013NE802807</t>
  </si>
  <si>
    <t>2013NE802808</t>
  </si>
  <si>
    <t>2013NE802809</t>
  </si>
  <si>
    <t>2013NE802810</t>
  </si>
  <si>
    <t>NF3119 - 04/06/2013</t>
  </si>
  <si>
    <t>NF8114 - 20/05</t>
  </si>
  <si>
    <t>NF 3796 - 14/03/13</t>
  </si>
  <si>
    <t>NF 1812 - entregue p/ Irani que encaminhou p/ Mercosul a/c de Maevi em 11/06/13</t>
  </si>
  <si>
    <t>NF 334719 - 28/06/2013</t>
  </si>
  <si>
    <t>NF 34468 - 27/09/2013</t>
  </si>
  <si>
    <t>NF 3884 - 19/07/2013</t>
  </si>
  <si>
    <t xml:space="preserve">NF </t>
  </si>
  <si>
    <t>NF2028 - 17/10/2013</t>
  </si>
  <si>
    <t>NF 1970 - 19/09/2013</t>
  </si>
  <si>
    <t>NF2027 - 17/10/2013</t>
  </si>
  <si>
    <t>NF 2029 - 17/10/2013</t>
  </si>
  <si>
    <t xml:space="preserve">NF 1423 (entregue pelo empenho substituto </t>
  </si>
  <si>
    <t>NF33547- 24/10/201</t>
  </si>
  <si>
    <t>NF3259- 24/10/2013</t>
  </si>
  <si>
    <t>NF3261- 24/10/2013</t>
  </si>
  <si>
    <t>2013NE802824</t>
  </si>
  <si>
    <t>2013NE802827</t>
  </si>
  <si>
    <t>2013NE802834</t>
  </si>
  <si>
    <t>2013NE802835</t>
  </si>
  <si>
    <t>2013NE802836</t>
  </si>
  <si>
    <t>2013NE802838</t>
  </si>
  <si>
    <t>2013NE802839</t>
  </si>
  <si>
    <t>2013NE802840</t>
  </si>
  <si>
    <t>2013NE802852</t>
  </si>
  <si>
    <t>2013NE802854</t>
  </si>
  <si>
    <t>2013NE802855</t>
  </si>
  <si>
    <t>2013NE802856</t>
  </si>
  <si>
    <t>2013NE802857</t>
  </si>
  <si>
    <t>2013NE001235</t>
  </si>
  <si>
    <t>DL 141/2013 - 283880</t>
  </si>
  <si>
    <t>Anuidade 2013.</t>
  </si>
  <si>
    <t>Forum Brasileiro de Ensino de Cinema e Audiv</t>
  </si>
  <si>
    <t>DL 320/2013 - 303133</t>
  </si>
  <si>
    <t>Aquisição de material de consumo. Gesso odontológico.</t>
  </si>
  <si>
    <t>Dentaria Klymus Ltda</t>
  </si>
  <si>
    <t>DL 319/2013 - 303129</t>
  </si>
  <si>
    <t>Serviço de manutenção em 3 impressoras.</t>
  </si>
  <si>
    <t>55, 56 e 57/13</t>
  </si>
  <si>
    <t>42, 43 e 44/13</t>
  </si>
  <si>
    <t>295793/295794/296509</t>
  </si>
  <si>
    <t>DL 319/2213 - 303129</t>
  </si>
  <si>
    <t>298891/298894/298895</t>
  </si>
  <si>
    <t>2013NE001251</t>
  </si>
  <si>
    <t>2013NE001252</t>
  </si>
  <si>
    <t>2013NE001253</t>
  </si>
  <si>
    <t xml:space="preserve">FAEM </t>
  </si>
  <si>
    <t>Indeniz - 230096</t>
  </si>
  <si>
    <t>Anulação total do 2013NE001160.</t>
  </si>
  <si>
    <t>Indenização monitoramento alarmes, nf 3461. Anulado pelo 13NE001251.</t>
  </si>
  <si>
    <t>Indenização - 230096</t>
  </si>
  <si>
    <t>Indenização ref. NF 3461, serv. Monitoramento de alarme.</t>
  </si>
  <si>
    <t>Reconhec. Dívida ref. NF 3461, serv. Monitoramento de alarme.</t>
  </si>
  <si>
    <t>2013NE001270</t>
  </si>
  <si>
    <t>Memo 358/13</t>
  </si>
  <si>
    <t>DL 331/2013 - 304924</t>
  </si>
  <si>
    <t>Indenização assinatura Diário Popular, ref. NF 13239.</t>
  </si>
  <si>
    <t>Faculdade Veterinária - Biotério</t>
  </si>
  <si>
    <t>347/2013</t>
  </si>
  <si>
    <t>DL 330/2013 - 304675</t>
  </si>
  <si>
    <t>Stamptex - Comercio de Confecções Ltda - Me</t>
  </si>
  <si>
    <t>CMP / PRA</t>
  </si>
  <si>
    <t>DL 324/2013 - 303651</t>
  </si>
  <si>
    <t>Assinatura anual Web Licitações e Contratos Administrativos.</t>
  </si>
  <si>
    <t>Mendes &amp; Lopes Pesquisa, Treinamento e Event</t>
  </si>
  <si>
    <t>FAEM / DCTA</t>
  </si>
  <si>
    <t>07, 09 e 10/13</t>
  </si>
  <si>
    <t>291355/291359/291360</t>
  </si>
  <si>
    <t>Pregão 60/2013 - 291838</t>
  </si>
  <si>
    <t>Aquisição de material permanente. Itens 01, 03 e 04.</t>
  </si>
  <si>
    <t>Aquisição de material permanente. IteM 05.</t>
  </si>
  <si>
    <t>Tecnal Industria, Comercio, Importação e Exp</t>
  </si>
  <si>
    <t>Coimpel Comercio de Peças e Implementos Agri</t>
  </si>
  <si>
    <t>2013NE001285</t>
  </si>
  <si>
    <t>HE / Amilcar Gigante</t>
  </si>
  <si>
    <t>Rec. Dívida - 303298</t>
  </si>
  <si>
    <t>Rec. Dívida NF 3355.</t>
  </si>
  <si>
    <t>NF206- 25/10/2013</t>
  </si>
  <si>
    <t>NF16022- 25/10/2013</t>
  </si>
  <si>
    <t>NF211161- 25/10/2013</t>
  </si>
  <si>
    <t>NF21120- 25/10/2013</t>
  </si>
  <si>
    <t>NF61939- 25/10/2013</t>
  </si>
  <si>
    <t>NF10010- 25/10/2013</t>
  </si>
  <si>
    <t>NF10012-25/10/2013</t>
  </si>
  <si>
    <t>NF731- 25/10/2013</t>
  </si>
  <si>
    <t>NF15- 25/10/2013</t>
  </si>
  <si>
    <t>NF 2018 - 23/09/13</t>
  </si>
  <si>
    <t>NF212 e 213 - 19/07/2013</t>
  </si>
  <si>
    <t>NF1965 - 12/09/2013</t>
  </si>
  <si>
    <t>NF14217 - confirmado  c/Algemiro 32757354</t>
  </si>
  <si>
    <t>NF 2942 16/10/2013</t>
  </si>
  <si>
    <t>NF2943 16/10/2013</t>
  </si>
  <si>
    <t>NF 1183 - 24/09/2013</t>
  </si>
  <si>
    <t>NF837 - 24/09/2013</t>
  </si>
  <si>
    <t>NF 283 - 30/09/2013</t>
  </si>
  <si>
    <t>NF3102- 29/10/2013</t>
  </si>
  <si>
    <t>NF10697- 29/10/2013</t>
  </si>
  <si>
    <t>Auditoria Interna</t>
  </si>
  <si>
    <t>01/13</t>
  </si>
  <si>
    <t>DL 340/2013 - 305538</t>
  </si>
  <si>
    <t>Inscrição em curso do servidor Rodrigo Blumberg de Oliveira</t>
  </si>
  <si>
    <t>Associação Nacional dos Servidores Integrantes das Auditorias Intenas</t>
  </si>
  <si>
    <t>Anulação total do 2013NE802573</t>
  </si>
  <si>
    <t>Anulação parcial  do 2013NE802572</t>
  </si>
  <si>
    <t>NF 134487 - 29/10/2013</t>
  </si>
  <si>
    <t>NF134493 - 29/10/2013</t>
  </si>
  <si>
    <t>NF5757 - 29/10/2013</t>
  </si>
  <si>
    <t>NF 6107 e 6108 - 29/10/2013</t>
  </si>
  <si>
    <t>NF 39 - 29/10/2013</t>
  </si>
  <si>
    <t>NF 229 - 29/10/2013</t>
  </si>
  <si>
    <t>EMPENHO ESTIMATIVO</t>
  </si>
  <si>
    <t>Rec. de dívida</t>
  </si>
  <si>
    <t>Simone Duarte Pires</t>
  </si>
  <si>
    <t xml:space="preserve">               - </t>
  </si>
  <si>
    <t>Olivia falou c/Profª</t>
  </si>
  <si>
    <t>NF1944- 30/10/2013</t>
  </si>
  <si>
    <t>NF6954- 30/10/2013</t>
  </si>
  <si>
    <t>NF12985- 30/10/2013</t>
  </si>
  <si>
    <t>NF56/104/114- 30/10/2013</t>
  </si>
  <si>
    <t>NF105- 30/10/2013</t>
  </si>
  <si>
    <t>NF134496- 30/10/2013</t>
  </si>
  <si>
    <t>NF3100- 30/10/2013</t>
  </si>
  <si>
    <t>NF26- 30/10/2013</t>
  </si>
  <si>
    <t>NF884- 30/10/2013</t>
  </si>
  <si>
    <t>NF38030- 30/10/2013</t>
  </si>
  <si>
    <t>NF2337- 30/10/2013</t>
  </si>
  <si>
    <t>NF134544- 30/10/2013</t>
  </si>
  <si>
    <t>PRG - Gest. Educ. Especial</t>
  </si>
  <si>
    <t>DL 317/2013 - 302801</t>
  </si>
  <si>
    <t>Inscrição de 2 professoras na Conferência Forges, em Recife/PE.</t>
  </si>
  <si>
    <t>Forum da Gestão do Ensino Superior de Lingua</t>
  </si>
  <si>
    <t>Faurb - PRPPG</t>
  </si>
  <si>
    <t>311/2013</t>
  </si>
  <si>
    <t>DL 314/2013 - 302541</t>
  </si>
  <si>
    <t>Inscrição de trabalho científico no SIGRADI 2013.</t>
  </si>
  <si>
    <t>Universidad Tecnica Federico</t>
  </si>
  <si>
    <t>DL 346/2013 - 305538</t>
  </si>
  <si>
    <t>Inscrição no Fonaitec, para serv. Michele Azambuja.</t>
  </si>
  <si>
    <t>DL 345/2013 - 305852</t>
  </si>
  <si>
    <t>Inscrição de 2 servidoras no Conpedi, em São Paulo.</t>
  </si>
  <si>
    <t>Conpedi - Conselho Nacional de Pesquisa e Po</t>
  </si>
  <si>
    <t>DL 341/2013 - 305563</t>
  </si>
  <si>
    <t>Serviço de confecção em banner de tecido.</t>
  </si>
  <si>
    <t>Serviço de confecção de adesivos em vinil.</t>
  </si>
  <si>
    <t>Rioserg Industria Serigráfica Ltda - Me</t>
  </si>
  <si>
    <t>2013NE001304</t>
  </si>
  <si>
    <t>2013NE001306</t>
  </si>
  <si>
    <t>DL 295/2013 - 300996</t>
  </si>
  <si>
    <t>Anuidade Andifes 2013.</t>
  </si>
  <si>
    <t>Assoc. nac. Dirigentes das Inst. Fed. De Ensino</t>
  </si>
  <si>
    <t>Complementação Anuidade Andifes 2013.</t>
  </si>
  <si>
    <t>BOLETO _30/10/2013</t>
  </si>
  <si>
    <t>BOLETO_30/10/2013</t>
  </si>
  <si>
    <t>BOLETO _30/10/2014</t>
  </si>
  <si>
    <t>BOLETO _30/10/2015</t>
  </si>
  <si>
    <t>BOLETO _30/10/2016</t>
  </si>
  <si>
    <t>BOLETO _30/10/2017</t>
  </si>
  <si>
    <t>BOLETO _30/10/2018</t>
  </si>
  <si>
    <t>BOLETO _30/10/2019</t>
  </si>
  <si>
    <t>BOLETO _30/10/2020</t>
  </si>
  <si>
    <t>BOLETO _30/10/2021</t>
  </si>
  <si>
    <t>DL 339/2013 - 303842</t>
  </si>
  <si>
    <t>Transporte de mudança residencial para Maria Regina Caetano Costa.</t>
  </si>
  <si>
    <t>J R Mudanças Transportes e Serviços Ltda - M</t>
  </si>
  <si>
    <t>NF35276- 31/10/13</t>
  </si>
  <si>
    <t>NF13339- 31/10/13</t>
  </si>
  <si>
    <t>NF26- 31/10/13</t>
  </si>
  <si>
    <t>2013NE001307</t>
  </si>
  <si>
    <t>Bosembeckertur Agencia de Viagens Turismo Lt</t>
  </si>
  <si>
    <t>Memo 159/13</t>
  </si>
  <si>
    <t>DL 337/2013 - 305073</t>
  </si>
  <si>
    <t>Indenização NF 9211, ref. Locação de ônibus.</t>
  </si>
  <si>
    <t>PPG Computação</t>
  </si>
  <si>
    <t>354/2013</t>
  </si>
  <si>
    <t>DL 343/2013 - 305584</t>
  </si>
  <si>
    <t>Inscrição em curso, p/ Lisandro Oliveira.</t>
  </si>
  <si>
    <t>DL 266/2013 - 298765</t>
  </si>
  <si>
    <t>Serviço artístico, show de Simone Rasslan.</t>
  </si>
  <si>
    <t>Simone Nogueira Rasslan</t>
  </si>
  <si>
    <t>143/2013</t>
  </si>
  <si>
    <t>DL 291/2013 - 300639</t>
  </si>
  <si>
    <t>Aquisição de Vale transporte urbano.</t>
  </si>
  <si>
    <t>Consórcio do Vale Transporte Urbano de Pelotas</t>
  </si>
  <si>
    <t>2013NE802923</t>
  </si>
  <si>
    <t>2013NE802924</t>
  </si>
  <si>
    <t>2013NE802925</t>
  </si>
  <si>
    <t>2013NE802926</t>
  </si>
  <si>
    <t>2013NE802927</t>
  </si>
  <si>
    <t>2013NE802928</t>
  </si>
  <si>
    <t>2013NE802931</t>
  </si>
  <si>
    <t>Prainfra / Nucamp</t>
  </si>
  <si>
    <t>DL 334/2013 - 305069</t>
  </si>
  <si>
    <t>Aristides Crestani Junior - Me</t>
  </si>
  <si>
    <t>Py Crespo Ferramentas e Fixadores Ltda - Me</t>
  </si>
  <si>
    <t>D.R.G. Materiais de Construção Ltda - Epp</t>
  </si>
  <si>
    <t>Ferragem Lorenzet Ltda</t>
  </si>
  <si>
    <t>DL 328/2013 - 300626</t>
  </si>
  <si>
    <t>Serviço de transporte e mudança p/ servidora Ana Simeonidis.</t>
  </si>
  <si>
    <t>Liderança Trasnportes Ltda - Me</t>
  </si>
  <si>
    <t>NF 7814</t>
  </si>
  <si>
    <t>NF 39871</t>
  </si>
  <si>
    <t>NF 2630</t>
  </si>
  <si>
    <t>NF 492, 490, 497, 495, 500, 489 e 496</t>
  </si>
  <si>
    <t>NF10720- 30/10/2013</t>
  </si>
  <si>
    <t>anulado</t>
  </si>
  <si>
    <t>NF1824</t>
  </si>
  <si>
    <t>NF2356,2349,2319 e 2619</t>
  </si>
  <si>
    <t>NF 235 - 22/08</t>
  </si>
  <si>
    <t>NF9126 31/07/13</t>
  </si>
  <si>
    <t>2013NE001337</t>
  </si>
  <si>
    <t>2013NE001338</t>
  </si>
  <si>
    <t>2013NE001340</t>
  </si>
  <si>
    <t>PRAINFRA / NUTRANS</t>
  </si>
  <si>
    <t>Mem 55/13</t>
  </si>
  <si>
    <t>DL - 354/2013 - Indeniz - 306491</t>
  </si>
  <si>
    <t>Indenização NF 4023, ref. Serviço de conserto de veículo.</t>
  </si>
  <si>
    <t>Meicol Serviços Diesel Ltda - Epp</t>
  </si>
  <si>
    <t>Indenização NF 4472, ref. Peças.</t>
  </si>
  <si>
    <t>Mem 52/13</t>
  </si>
  <si>
    <t>DL 344/2013 - Indeniz - 305821</t>
  </si>
  <si>
    <t>Indenização NF 3257710, ref. Conserto em veículo.</t>
  </si>
  <si>
    <t>IJ Bizotto Comercio de Pecas e Serviços Ltda</t>
  </si>
  <si>
    <t>2013NE001346</t>
  </si>
  <si>
    <t>Coord. Gestão Ambiental - GR</t>
  </si>
  <si>
    <t>Mem 27/13</t>
  </si>
  <si>
    <t>DL 353/2013 - 306490</t>
  </si>
  <si>
    <t>Pagamento taxa ref. Licença junto à Fepam, bloco 3 do Hospital Escola.</t>
  </si>
  <si>
    <t>Fundação Estadual de Proteção Ambiental - FEPAM</t>
  </si>
  <si>
    <t>NF 4170 04/11/2013</t>
  </si>
  <si>
    <t>NF10625 - 06/11/2013</t>
  </si>
  <si>
    <t>NF10696 - 06/11/2013</t>
  </si>
  <si>
    <t>NF 10698 - 06/11/2013</t>
  </si>
  <si>
    <t>NF4493 - 06/11/2013</t>
  </si>
  <si>
    <t>NF2780 - 06/11/2013</t>
  </si>
  <si>
    <t>NF5462 - 06/11/2013</t>
  </si>
  <si>
    <t>NF 10262 - 06/11/2013</t>
  </si>
  <si>
    <t>NF282 - 06/11/2013</t>
  </si>
  <si>
    <t>NF 136927 - 06/11/2013</t>
  </si>
  <si>
    <t>NF3106- 03/11/2013</t>
  </si>
  <si>
    <t>nf027- 06/11/13</t>
  </si>
  <si>
    <t>nf51679- 06/11/13</t>
  </si>
  <si>
    <t>nf931- 06/11/13</t>
  </si>
  <si>
    <t>NF3572766- 06/11/13</t>
  </si>
  <si>
    <t>NF132- 06/11/13</t>
  </si>
  <si>
    <t>NF3276- 06/11/13</t>
  </si>
  <si>
    <t>NF7733- 06/11/13</t>
  </si>
  <si>
    <t>NF22- 06/11/13</t>
  </si>
  <si>
    <t>NF156- 06/11/13</t>
  </si>
  <si>
    <t>FATURA 06/11/13</t>
  </si>
  <si>
    <t>NF9211- 06/11/13</t>
  </si>
  <si>
    <t>2013NE001336</t>
  </si>
  <si>
    <t>FPG Terraplanagens Ltda - Me</t>
  </si>
  <si>
    <t>DL 352/2013 - Indeniz - 306155</t>
  </si>
  <si>
    <t>Indenização NF 214. Ref. Transporte de cofre.</t>
  </si>
  <si>
    <t>2013NE802975</t>
  </si>
  <si>
    <t>2013NE802976</t>
  </si>
  <si>
    <t>2013NE802995</t>
  </si>
  <si>
    <t>2013NE802996</t>
  </si>
  <si>
    <t>2013NE802997</t>
  </si>
  <si>
    <t>2013NE802998</t>
  </si>
  <si>
    <t>2013NE802999</t>
  </si>
  <si>
    <t>2013NE803002</t>
  </si>
  <si>
    <t>2013NE803003</t>
  </si>
  <si>
    <t>2013NE803006</t>
  </si>
  <si>
    <t>2013NE803012</t>
  </si>
  <si>
    <t>2013NE803013</t>
  </si>
  <si>
    <t>2013NE803014</t>
  </si>
  <si>
    <t>2013NE803015</t>
  </si>
  <si>
    <t>2013NE803016</t>
  </si>
  <si>
    <t>2013NE803017</t>
  </si>
  <si>
    <t>2013NE803018</t>
  </si>
  <si>
    <t>2013NE803019</t>
  </si>
  <si>
    <t>2013NE803020</t>
  </si>
  <si>
    <t>2013NE803021</t>
  </si>
  <si>
    <t>2013NE803024</t>
  </si>
  <si>
    <t>2013NE803025</t>
  </si>
  <si>
    <t>2013NE803027</t>
  </si>
  <si>
    <t>2013NE803029</t>
  </si>
  <si>
    <t>2013NE803030</t>
  </si>
  <si>
    <t>2013NE803031</t>
  </si>
  <si>
    <t>2013NE803032</t>
  </si>
  <si>
    <t>2013NE803033</t>
  </si>
  <si>
    <t>2013NE803034</t>
  </si>
  <si>
    <t>2013NE803035</t>
  </si>
  <si>
    <t>2013NE803036</t>
  </si>
  <si>
    <t>2013NE803037</t>
  </si>
  <si>
    <t>2013NE803038</t>
  </si>
  <si>
    <t>2013NE803039</t>
  </si>
  <si>
    <t>2013NE803040</t>
  </si>
  <si>
    <t>2013NE803041</t>
  </si>
  <si>
    <t>2013NE803042</t>
  </si>
  <si>
    <t>2013NE803043</t>
  </si>
  <si>
    <t>2013NE803044</t>
  </si>
  <si>
    <t>2013NE803045</t>
  </si>
  <si>
    <t>2013NE803046</t>
  </si>
  <si>
    <t>2013NE803047</t>
  </si>
  <si>
    <t>2013NE803048</t>
  </si>
  <si>
    <t>2013NE803049</t>
  </si>
  <si>
    <t>2013NE803050</t>
  </si>
  <si>
    <t>2013NE803051</t>
  </si>
  <si>
    <t>2013NE803052</t>
  </si>
  <si>
    <t>2013NE803053</t>
  </si>
  <si>
    <t>2013NE803054</t>
  </si>
  <si>
    <t>2013NE803055</t>
  </si>
  <si>
    <t>2013NE803056</t>
  </si>
  <si>
    <t>2013NE803057</t>
  </si>
  <si>
    <t>2013NE803058</t>
  </si>
  <si>
    <t>2013NE803059</t>
  </si>
  <si>
    <t>2013NE803060</t>
  </si>
  <si>
    <t>2013NE803061</t>
  </si>
  <si>
    <t>2013NE803062</t>
  </si>
  <si>
    <t>2013NE803063</t>
  </si>
  <si>
    <t>2013NE803064</t>
  </si>
  <si>
    <t>2013NE803065</t>
  </si>
  <si>
    <t>2013NE803066</t>
  </si>
  <si>
    <t>2013NE803067</t>
  </si>
  <si>
    <t>2013NE803068</t>
  </si>
  <si>
    <t>2013NE803069</t>
  </si>
  <si>
    <t>2013NE803070</t>
  </si>
  <si>
    <t>2013NE803071</t>
  </si>
  <si>
    <t>2013NE803072</t>
  </si>
  <si>
    <t>2013NE803073</t>
  </si>
  <si>
    <t>2013NE803074</t>
  </si>
  <si>
    <t>2013NE803075</t>
  </si>
  <si>
    <t>2013NE803076</t>
  </si>
  <si>
    <t>2013NE803077</t>
  </si>
  <si>
    <t>2013NE803078</t>
  </si>
  <si>
    <t>2013NE803079</t>
  </si>
  <si>
    <t>2013NE803080</t>
  </si>
  <si>
    <t>2013NE803081</t>
  </si>
  <si>
    <t>2013NE803082</t>
  </si>
  <si>
    <t>2013NE803083</t>
  </si>
  <si>
    <t>2013NE803084</t>
  </si>
  <si>
    <t>2013NE803085</t>
  </si>
  <si>
    <t>2013NE803086</t>
  </si>
  <si>
    <t>2013NE803087</t>
  </si>
  <si>
    <t>2013NE803088</t>
  </si>
  <si>
    <t>2013NE803089</t>
  </si>
  <si>
    <t>2013NE803090</t>
  </si>
  <si>
    <t>2013NE803091</t>
  </si>
  <si>
    <t>2013NE803092</t>
  </si>
  <si>
    <t>2013NE803093</t>
  </si>
  <si>
    <t>2013NE803094</t>
  </si>
  <si>
    <t>2013NE803095</t>
  </si>
  <si>
    <t>2013NE803096</t>
  </si>
  <si>
    <t>2013NE803097</t>
  </si>
  <si>
    <t>2013NE803098</t>
  </si>
  <si>
    <t>2013NE803099</t>
  </si>
  <si>
    <t>2013NE803100</t>
  </si>
  <si>
    <t>2013NE803101</t>
  </si>
  <si>
    <t>2013NE803103</t>
  </si>
  <si>
    <t>2013NE803105</t>
  </si>
  <si>
    <t>2013NE803106</t>
  </si>
  <si>
    <t>2013NE803107</t>
  </si>
  <si>
    <t>2013NE803108</t>
  </si>
  <si>
    <t>2013NE803109</t>
  </si>
  <si>
    <t>2013NE803110</t>
  </si>
  <si>
    <t>2013NE803111</t>
  </si>
  <si>
    <t>2013NE803112</t>
  </si>
  <si>
    <t>2013NE803113</t>
  </si>
  <si>
    <t>2013NE803114</t>
  </si>
  <si>
    <t>2013NE803115</t>
  </si>
  <si>
    <t>2013NE803116</t>
  </si>
  <si>
    <t>2013NE803117</t>
  </si>
  <si>
    <t>2013NE803119</t>
  </si>
  <si>
    <t>2013NE803120</t>
  </si>
  <si>
    <t>2013NE803121</t>
  </si>
  <si>
    <t>2013NE803123</t>
  </si>
  <si>
    <t>2013NE803132</t>
  </si>
  <si>
    <t>2013NE803133</t>
  </si>
  <si>
    <t>2013NE803134</t>
  </si>
  <si>
    <t>2013NE803136</t>
  </si>
  <si>
    <t>2013NE803137</t>
  </si>
  <si>
    <t>2013NE803138</t>
  </si>
  <si>
    <t>2013NE803139</t>
  </si>
  <si>
    <t>2013NE803140</t>
  </si>
  <si>
    <t>2013NE803141</t>
  </si>
  <si>
    <t>2013NE803142</t>
  </si>
  <si>
    <t>2013NE803143</t>
  </si>
  <si>
    <t>2013NE803144</t>
  </si>
  <si>
    <t>2013NE803145</t>
  </si>
  <si>
    <t>2013NE803146</t>
  </si>
  <si>
    <t>NURFS / CETAS</t>
  </si>
  <si>
    <t>Aquisição de material de consumo. Itens 02, 04, 07 e 08.</t>
  </si>
  <si>
    <t>Aquisição de material de consumo. Itens 03.</t>
  </si>
  <si>
    <t>Cardoso&amp; Duarte Ltda  - Me</t>
  </si>
  <si>
    <t>NF 3485077  07/11</t>
  </si>
  <si>
    <t>NF3485532  e 3485606 07/11</t>
  </si>
  <si>
    <t>NF 759 e 845 - 07/11</t>
  </si>
  <si>
    <t>NF806 07/11</t>
  </si>
  <si>
    <t>DL 275/2013 - Inexig. 299600</t>
  </si>
  <si>
    <t>Aquisição de software para Ceng.</t>
  </si>
  <si>
    <t>TQS Informática Ltda</t>
  </si>
  <si>
    <t>2013NE001347</t>
  </si>
  <si>
    <t>Bit Comunicação Visual Ltda - Me</t>
  </si>
  <si>
    <t>Rec. Dívida - 305643</t>
  </si>
  <si>
    <t>Pagamento NF 785, por reconhecimento de dívida.</t>
  </si>
  <si>
    <t>2013NE001367</t>
  </si>
  <si>
    <t>Associação Nacional de Pós-Graduação e Pesquisa - ANPEGE</t>
  </si>
  <si>
    <t>353/2013</t>
  </si>
  <si>
    <t>DL 347/2013 - 306142</t>
  </si>
  <si>
    <t>Anuidade 2013 da ANPEGE.</t>
  </si>
  <si>
    <t>Anulação total do 2013NE802696, por solicitação Gab. Reitor.</t>
  </si>
  <si>
    <t>Anulação parcial do 2013NE802328, item 2. Isenção de uma inscrição.</t>
  </si>
  <si>
    <t>DL 348/2013 - 306144</t>
  </si>
  <si>
    <t>Conserto em projetor multimídia.</t>
  </si>
  <si>
    <t>Jose Mario Moura Matos - Epp</t>
  </si>
  <si>
    <t>PRA/CMP/Numat</t>
  </si>
  <si>
    <t>DL 351/2013 - 306151</t>
  </si>
  <si>
    <t>Serviço de manutenção em Nobreak.</t>
  </si>
  <si>
    <t>Tomaz Edison da Costa Barros - Me</t>
  </si>
  <si>
    <t>CMP / Núcleo de Patrimônio</t>
  </si>
  <si>
    <t>DL 350/2013 - 306147</t>
  </si>
  <si>
    <t>Compra de fita para isolamento de área.</t>
  </si>
  <si>
    <t>Livraria e Papelaria D Pedro I Ltda - Epp</t>
  </si>
  <si>
    <t>Faculdade de Medicina / Proext</t>
  </si>
  <si>
    <t>112/2013</t>
  </si>
  <si>
    <t>DL 277/2013 - 299608</t>
  </si>
  <si>
    <t>Aquisição de material permanente, kit cardio.</t>
  </si>
  <si>
    <t>Toshiba Medical do Brasil Ltda.</t>
  </si>
  <si>
    <t>PRPPG - PPG Nutrição</t>
  </si>
  <si>
    <t>349/2013</t>
  </si>
  <si>
    <t>DL 355/2013 - 306495</t>
  </si>
  <si>
    <t>Inscrição em Encontro Ciências de Saúde, p/ Elizabeth Helbig.</t>
  </si>
  <si>
    <t>Jussara Cavalcanti Andrade - Me</t>
  </si>
  <si>
    <t>Inscrição em Curso p/ Helen Leticia Grala.</t>
  </si>
  <si>
    <t>Associação Brasileira de Orçamento Público - ABOP</t>
  </si>
  <si>
    <t>Centro das Artes / Proext Dança</t>
  </si>
  <si>
    <t>21A/2013</t>
  </si>
  <si>
    <t>DL 286/2013 - 300202</t>
  </si>
  <si>
    <t>Residência Artística com Vicky Cortés.</t>
  </si>
  <si>
    <t>Editorial Nuestra Cultura S.A. Cédula Jur.31</t>
  </si>
  <si>
    <t>2013NE001373</t>
  </si>
  <si>
    <t>2013NE001374</t>
  </si>
  <si>
    <t>Prainfra / Nutrans</t>
  </si>
  <si>
    <t>Mem 43/13</t>
  </si>
  <si>
    <t>Indenização - 296946</t>
  </si>
  <si>
    <t>Anulação total do 2013NE001186, solicitado CFC, troca subitem.</t>
  </si>
  <si>
    <t>Indenização ref. Aquisição de combustíveis.</t>
  </si>
  <si>
    <t>2013NE001384</t>
  </si>
  <si>
    <t>DL 335/2013 - 305070</t>
  </si>
  <si>
    <t>Pagamento de anuidade CAU 2013, Conselho Arquitetura e Urbanismo.</t>
  </si>
  <si>
    <t>Conselho de Arquitetura e Urbanismo do RGS</t>
  </si>
  <si>
    <t>NF boleto 08/11/13</t>
  </si>
  <si>
    <t>NF 6032 04/11</t>
  </si>
  <si>
    <t>NF 03660994   08/11</t>
  </si>
  <si>
    <t>NF5060/5077- 08/11</t>
  </si>
  <si>
    <t>NF 135295  08/11</t>
  </si>
  <si>
    <t>NF 134730  - 08/11</t>
  </si>
  <si>
    <t>NF804  08/11</t>
  </si>
  <si>
    <t>NF 802  08/11</t>
  </si>
  <si>
    <t>NF 46  08/11</t>
  </si>
  <si>
    <t>NF 022  08/11</t>
  </si>
  <si>
    <t>NF 3031  08/11</t>
  </si>
  <si>
    <t>2013NE001418</t>
  </si>
  <si>
    <t>DL 360/2013 - 307228</t>
  </si>
  <si>
    <t>Pagamento Anuidade 2013 - AUALCPI - As Univ America Latina y Caribe</t>
  </si>
  <si>
    <t>Associación de Univer. da América Latina y El Caribe p/ La Integración</t>
  </si>
  <si>
    <t>NF 807 07/11</t>
  </si>
  <si>
    <t>NF6295  13/11/2013</t>
  </si>
  <si>
    <t>NF 3647 13/11/2013</t>
  </si>
  <si>
    <t>NF016/2013- 14/10/2013</t>
  </si>
  <si>
    <t>NF 3081  13/11/2013</t>
  </si>
  <si>
    <t>NF 3734216  13/11/2013</t>
  </si>
  <si>
    <t>NF 39329 13/11/2013</t>
  </si>
  <si>
    <t>NF 204742, 204578, 204638, 204814, 205276, 205517, 206015, 206299, 206978, 211348, 221526.  13/11/2013</t>
  </si>
  <si>
    <t>NF 10263  13/11/2013</t>
  </si>
  <si>
    <t>NF 134626 13/11/2013</t>
  </si>
  <si>
    <t>NF 3484  13/11/2013</t>
  </si>
  <si>
    <t>NF 3483 13/11/2013</t>
  </si>
  <si>
    <t>NF 3734047 13/11/2013</t>
  </si>
  <si>
    <t>NF 3735390  13/11/2013</t>
  </si>
  <si>
    <t>NF 3735963  13/11/2013</t>
  </si>
  <si>
    <t>NF 546  13/11/2013</t>
  </si>
  <si>
    <t>NF 3642913  13/11/2013</t>
  </si>
  <si>
    <t>NF42901 13/11/2013</t>
  </si>
  <si>
    <t>NF3006 13/11/2013</t>
  </si>
  <si>
    <t>NF 134999 13/11/2013</t>
  </si>
  <si>
    <t>NF 849 13/11/2013</t>
  </si>
  <si>
    <t>NF 3737645  13/11/2013</t>
  </si>
  <si>
    <t>NF 39696517  13/11/2013</t>
  </si>
  <si>
    <t>NF 3405  13/11/2013</t>
  </si>
  <si>
    <t>NF 67742 13/11/2013</t>
  </si>
  <si>
    <t>NF 32209  13/11/2013</t>
  </si>
  <si>
    <t>NF 35310  13/11/2013</t>
  </si>
  <si>
    <t>NF 3705689 13/11/2013</t>
  </si>
  <si>
    <t>NF 73167 13/11/2013</t>
  </si>
  <si>
    <t>NF3733956- 18/11/13</t>
  </si>
  <si>
    <t>NF334- 18/11/13</t>
  </si>
  <si>
    <t>NF3750976- 18/11/13</t>
  </si>
  <si>
    <t>NF51680- 18/11/13</t>
  </si>
  <si>
    <t>NF3735102- 18/11/13</t>
  </si>
  <si>
    <t>NF3101- 18/11/13</t>
  </si>
  <si>
    <t>NF1168- 8/11/13</t>
  </si>
  <si>
    <t>NF 16992 18/11</t>
  </si>
  <si>
    <t>NF 13779</t>
  </si>
  <si>
    <t>NF 3929 18/11/2013</t>
  </si>
  <si>
    <t>2013NE803151</t>
  </si>
  <si>
    <t>2013NE803152</t>
  </si>
  <si>
    <t>2013NE803155</t>
  </si>
  <si>
    <t>2013NE803156</t>
  </si>
  <si>
    <t>2013NE803157</t>
  </si>
  <si>
    <t>2013NE803158</t>
  </si>
  <si>
    <t>2013NE803159</t>
  </si>
  <si>
    <t>2013NE803160</t>
  </si>
  <si>
    <t>2013NE803161</t>
  </si>
  <si>
    <t>2013NE803162</t>
  </si>
  <si>
    <t>2013NE803163</t>
  </si>
  <si>
    <t>2013NE803164</t>
  </si>
  <si>
    <t>2013NE803166</t>
  </si>
  <si>
    <t>2013NE803167</t>
  </si>
  <si>
    <t>2013NE803168</t>
  </si>
  <si>
    <t>2013NE803172</t>
  </si>
  <si>
    <t>2013NE803173</t>
  </si>
  <si>
    <t>2013NE803175</t>
  </si>
  <si>
    <t>2013NE803176</t>
  </si>
  <si>
    <t>2013NE803177</t>
  </si>
  <si>
    <t>2013NE803179</t>
  </si>
  <si>
    <t>2013NE803180</t>
  </si>
  <si>
    <t>2013NE803181</t>
  </si>
  <si>
    <t>2013NE803182</t>
  </si>
  <si>
    <t>2013NE803183</t>
  </si>
  <si>
    <t>2013NE803184</t>
  </si>
  <si>
    <t>2013NE803185</t>
  </si>
  <si>
    <t>2013NE803186</t>
  </si>
  <si>
    <t>2013NE803187</t>
  </si>
  <si>
    <t>2013NE803188</t>
  </si>
  <si>
    <t>2013NE803189</t>
  </si>
  <si>
    <t>2013NE803190</t>
  </si>
  <si>
    <t>2013NE803191</t>
  </si>
  <si>
    <t>2013NE803192</t>
  </si>
  <si>
    <t>2013NE803193</t>
  </si>
  <si>
    <t>2013NE803194</t>
  </si>
  <si>
    <t>2013NE803195</t>
  </si>
  <si>
    <t>2013NE803199</t>
  </si>
  <si>
    <t>2013NE803200</t>
  </si>
  <si>
    <t>2013NE803206</t>
  </si>
  <si>
    <t>2013NE803211</t>
  </si>
  <si>
    <t>2013NE803212</t>
  </si>
  <si>
    <t>2013NE803214</t>
  </si>
  <si>
    <t>2013NE803218</t>
  </si>
  <si>
    <t>2013NE803220</t>
  </si>
  <si>
    <t>2013NE803225</t>
  </si>
  <si>
    <t>2013NE803226</t>
  </si>
  <si>
    <t>2013NE803228</t>
  </si>
  <si>
    <t>2013NE803229</t>
  </si>
  <si>
    <t>2013NE803231</t>
  </si>
  <si>
    <t>2013NE803233</t>
  </si>
  <si>
    <t>2013NE803234</t>
  </si>
  <si>
    <t>2013NE803235</t>
  </si>
  <si>
    <t>2013NE803236</t>
  </si>
  <si>
    <t>2013NE803237</t>
  </si>
  <si>
    <t>2013NE803238</t>
  </si>
  <si>
    <t>2013NE803239</t>
  </si>
  <si>
    <t>2013NE803240</t>
  </si>
  <si>
    <t>2013NE803241</t>
  </si>
  <si>
    <t>2013NE803242</t>
  </si>
  <si>
    <t>2013NE803243</t>
  </si>
  <si>
    <t>2013NE803244</t>
  </si>
  <si>
    <t>2013NE803245</t>
  </si>
  <si>
    <t>2013NE803246</t>
  </si>
  <si>
    <t>2013NE803247</t>
  </si>
  <si>
    <t>2013NE803255</t>
  </si>
  <si>
    <t>2013NE803256</t>
  </si>
  <si>
    <t>2013NE803257</t>
  </si>
  <si>
    <t>2013NE803258</t>
  </si>
  <si>
    <t>2013NE803259</t>
  </si>
  <si>
    <t>2013NE803262</t>
  </si>
  <si>
    <t>2013NE803263</t>
  </si>
  <si>
    <t>2013NE803264</t>
  </si>
  <si>
    <t>2013NE803265</t>
  </si>
  <si>
    <t>2013NE803269</t>
  </si>
  <si>
    <t>2013NE803270</t>
  </si>
  <si>
    <t>2013NE803271</t>
  </si>
  <si>
    <t>2013NE803272</t>
  </si>
  <si>
    <t>2013NE803273</t>
  </si>
  <si>
    <t>2013NE803274</t>
  </si>
  <si>
    <t>2013NE803275</t>
  </si>
  <si>
    <t>2013NE803276</t>
  </si>
  <si>
    <t>2013NE803278</t>
  </si>
  <si>
    <t>2013NE803280</t>
  </si>
  <si>
    <t>2013NE803284</t>
  </si>
  <si>
    <t>2013NE803285</t>
  </si>
  <si>
    <t>2013NE803286</t>
  </si>
  <si>
    <t>2013NE803290</t>
  </si>
  <si>
    <t>2013NE803291</t>
  </si>
  <si>
    <t>2013NE803292</t>
  </si>
  <si>
    <t>2013NE803293</t>
  </si>
  <si>
    <t>2013NE803294</t>
  </si>
  <si>
    <t>2013NE803295</t>
  </si>
  <si>
    <t>2013NE803296</t>
  </si>
  <si>
    <t>2013NE803297</t>
  </si>
  <si>
    <t>2013NE803298</t>
  </si>
  <si>
    <t>2013NE803299</t>
  </si>
  <si>
    <t>2013NE803300</t>
  </si>
  <si>
    <t>2013NE803303</t>
  </si>
  <si>
    <t>2013NE803304</t>
  </si>
  <si>
    <t>2013NE803305</t>
  </si>
  <si>
    <t>2013NE803306</t>
  </si>
  <si>
    <t>2013NE803307</t>
  </si>
  <si>
    <t>2013NE803308</t>
  </si>
  <si>
    <t>2013NE803309</t>
  </si>
  <si>
    <t>2013NE803310</t>
  </si>
  <si>
    <t>2013NE803311</t>
  </si>
  <si>
    <t>2013NE803312</t>
  </si>
  <si>
    <t>2013NE803313</t>
  </si>
  <si>
    <t>2013NE803314</t>
  </si>
  <si>
    <t>2013NE803315</t>
  </si>
  <si>
    <t>2013NE803316</t>
  </si>
  <si>
    <t>2013NE803319</t>
  </si>
  <si>
    <t>2013NE803320</t>
  </si>
  <si>
    <t>2013NE803321</t>
  </si>
  <si>
    <t>2013NE803322</t>
  </si>
  <si>
    <t>2013NE803323</t>
  </si>
  <si>
    <t>2013NE803324</t>
  </si>
  <si>
    <t>2013NE803326</t>
  </si>
  <si>
    <t>2013NE803327</t>
  </si>
  <si>
    <t>2013NE803329</t>
  </si>
  <si>
    <t>2013NE803330</t>
  </si>
  <si>
    <t>2013NE803331</t>
  </si>
  <si>
    <t>2013NE803332</t>
  </si>
  <si>
    <t>2013NE803333</t>
  </si>
  <si>
    <t>2013NE803334</t>
  </si>
  <si>
    <t>2013NE803335</t>
  </si>
  <si>
    <t>2013NE803336</t>
  </si>
  <si>
    <t>2013NE803337</t>
  </si>
  <si>
    <t>2013NE803338</t>
  </si>
  <si>
    <t>2013NE803339</t>
  </si>
  <si>
    <t>2013NE803340</t>
  </si>
  <si>
    <t>2013NE803341</t>
  </si>
  <si>
    <t>2013NE803342</t>
  </si>
  <si>
    <t>2013NE803343</t>
  </si>
  <si>
    <t>2013NE803344</t>
  </si>
  <si>
    <t>2013NE803345</t>
  </si>
  <si>
    <t>2013NE803346</t>
  </si>
  <si>
    <t>2013NE803347</t>
  </si>
  <si>
    <t>2013NE803348</t>
  </si>
  <si>
    <t>2013NE803349</t>
  </si>
  <si>
    <t>2013NE803350</t>
  </si>
  <si>
    <t>2013NE803351</t>
  </si>
  <si>
    <t>2013NE803352</t>
  </si>
  <si>
    <t>2013NE803353</t>
  </si>
  <si>
    <t>2013NE803354</t>
  </si>
  <si>
    <t>2013NE803355</t>
  </si>
  <si>
    <t>2013NE803356</t>
  </si>
  <si>
    <t>2013NE803357</t>
  </si>
  <si>
    <t>2013NE803359</t>
  </si>
  <si>
    <t>2013NE803360</t>
  </si>
  <si>
    <t>2013NE803361</t>
  </si>
  <si>
    <t>2013NE803362</t>
  </si>
  <si>
    <t>2013NE803363</t>
  </si>
  <si>
    <t>2013NE803364</t>
  </si>
  <si>
    <t>2013NE803365</t>
  </si>
  <si>
    <t>2013NE803366</t>
  </si>
  <si>
    <t>2013NE803367</t>
  </si>
  <si>
    <t>2013NE803368</t>
  </si>
  <si>
    <t>2013NE803369</t>
  </si>
  <si>
    <t>2013NE803370</t>
  </si>
  <si>
    <t>2013NE803371</t>
  </si>
  <si>
    <t>2013NE803372</t>
  </si>
  <si>
    <t>2013NE803375</t>
  </si>
  <si>
    <t>2013NE803376</t>
  </si>
  <si>
    <t>2013NE803377</t>
  </si>
  <si>
    <t>2013NE803378</t>
  </si>
  <si>
    <t>2013NE803379</t>
  </si>
  <si>
    <t>2013NE803380</t>
  </si>
  <si>
    <t>2013NE803381</t>
  </si>
  <si>
    <t>2013NE803382</t>
  </si>
  <si>
    <t>2013NE803383</t>
  </si>
  <si>
    <t>2013NE803384</t>
  </si>
  <si>
    <t>2013NE803385</t>
  </si>
  <si>
    <t>2013NE803386</t>
  </si>
  <si>
    <t>2013NE803387</t>
  </si>
  <si>
    <t>2013NE803388</t>
  </si>
  <si>
    <t>2013NE803389</t>
  </si>
  <si>
    <t>2013NE803390</t>
  </si>
  <si>
    <t>2013NE803391</t>
  </si>
  <si>
    <t>2013NE803392</t>
  </si>
  <si>
    <t>2013NE803393</t>
  </si>
  <si>
    <t>2013NE803394</t>
  </si>
  <si>
    <t>2013NE803395</t>
  </si>
  <si>
    <t>2013NE803396</t>
  </si>
  <si>
    <t>2013NE803397</t>
  </si>
  <si>
    <t>2013NE803398</t>
  </si>
  <si>
    <t>2013NE803400</t>
  </si>
  <si>
    <t>2013NE803401</t>
  </si>
  <si>
    <t>2013NE803402</t>
  </si>
  <si>
    <t>2013NE803404</t>
  </si>
  <si>
    <t>2013NE803406</t>
  </si>
  <si>
    <t>2013NE803407</t>
  </si>
  <si>
    <t>2013NE803408</t>
  </si>
  <si>
    <t>2013NE803409</t>
  </si>
  <si>
    <t>2013NE803410</t>
  </si>
  <si>
    <t>2013NE803411</t>
  </si>
  <si>
    <t>2013NE803412</t>
  </si>
  <si>
    <t>2013NE803413</t>
  </si>
  <si>
    <t>2013NE803414</t>
  </si>
  <si>
    <t>2013NE803415</t>
  </si>
  <si>
    <t>2013NE803416</t>
  </si>
  <si>
    <t>2013NE803417</t>
  </si>
  <si>
    <t>2013NE803418</t>
  </si>
  <si>
    <t>2013NE803419</t>
  </si>
  <si>
    <t>2013NE803420</t>
  </si>
  <si>
    <t>2013NE803421</t>
  </si>
  <si>
    <t>2013NE803422</t>
  </si>
  <si>
    <t>2013NE803423</t>
  </si>
  <si>
    <t>2013NE803424</t>
  </si>
  <si>
    <t>2013NE803425</t>
  </si>
  <si>
    <t>2013NE803426</t>
  </si>
  <si>
    <t>2013NE803427</t>
  </si>
  <si>
    <t>2013NE803428</t>
  </si>
  <si>
    <t>2013NE803429</t>
  </si>
  <si>
    <t>2013NE803430</t>
  </si>
  <si>
    <t>2013NE803434</t>
  </si>
  <si>
    <t>2013NE803435</t>
  </si>
  <si>
    <t>2013NE803436</t>
  </si>
  <si>
    <t>2013NE803437</t>
  </si>
  <si>
    <t>2013NE803438</t>
  </si>
  <si>
    <t>2013NE803439</t>
  </si>
  <si>
    <t>2013NE803440</t>
  </si>
  <si>
    <t>2013NE803441</t>
  </si>
  <si>
    <t>2013NE803442</t>
  </si>
  <si>
    <t>2013NE803444</t>
  </si>
  <si>
    <t>2013NE803445</t>
  </si>
  <si>
    <t>2013NE803446</t>
  </si>
  <si>
    <t>2013NE803447</t>
  </si>
  <si>
    <t>2013NE803448</t>
  </si>
  <si>
    <t>2013NE803449</t>
  </si>
  <si>
    <t>2013NE803450</t>
  </si>
  <si>
    <t>2013NE803451</t>
  </si>
  <si>
    <t>2013NE803452</t>
  </si>
  <si>
    <t>2013NE803453</t>
  </si>
  <si>
    <t>2013NE803454</t>
  </si>
  <si>
    <t>2013NE803455</t>
  </si>
  <si>
    <t>2013NE803456</t>
  </si>
  <si>
    <t>2013NE803457</t>
  </si>
  <si>
    <t>2013NE803458</t>
  </si>
  <si>
    <t>2013NE803459</t>
  </si>
  <si>
    <t>2013NE803460</t>
  </si>
  <si>
    <t>2013NE803461</t>
  </si>
  <si>
    <t>2013NE803462</t>
  </si>
  <si>
    <t>2013NE803463</t>
  </si>
  <si>
    <t>2013NE803464</t>
  </si>
  <si>
    <t>2013NE803465</t>
  </si>
  <si>
    <t>2013NE803466</t>
  </si>
  <si>
    <t>2013NE803467</t>
  </si>
  <si>
    <t>2013NE803468</t>
  </si>
  <si>
    <t>2013NE803469</t>
  </si>
  <si>
    <t>2013NE803470</t>
  </si>
  <si>
    <t>2013NE803471</t>
  </si>
  <si>
    <t>2013NE803472</t>
  </si>
  <si>
    <t>2013NE803473</t>
  </si>
  <si>
    <t>2013NE803474</t>
  </si>
  <si>
    <t>2013NE803475</t>
  </si>
  <si>
    <t>2013NE803476</t>
  </si>
  <si>
    <t>2013NE803477</t>
  </si>
  <si>
    <t>2013NE803478</t>
  </si>
  <si>
    <t>2013NE803479</t>
  </si>
  <si>
    <t>2013NE803480</t>
  </si>
  <si>
    <t>2013NE803481</t>
  </si>
  <si>
    <t>2013NE803482</t>
  </si>
  <si>
    <t>2013NE803483</t>
  </si>
  <si>
    <t>2013NE803484</t>
  </si>
  <si>
    <t>2013NE803485</t>
  </si>
  <si>
    <t>2013NE803486</t>
  </si>
  <si>
    <t>2013NE803487</t>
  </si>
  <si>
    <t>2013NE803488</t>
  </si>
  <si>
    <t>2013NE803489</t>
  </si>
  <si>
    <t>2013NE803490</t>
  </si>
  <si>
    <t>2013NE803491</t>
  </si>
  <si>
    <t>2013NE803492</t>
  </si>
  <si>
    <t>2013NE803493</t>
  </si>
  <si>
    <t>2013NE803494</t>
  </si>
  <si>
    <t>2013NE803495</t>
  </si>
  <si>
    <t>2013NE803496</t>
  </si>
  <si>
    <t>2013NE803497</t>
  </si>
  <si>
    <t>2013NE803498</t>
  </si>
  <si>
    <t>2013NE803499</t>
  </si>
  <si>
    <t>2013NE803500</t>
  </si>
  <si>
    <t>PRPPG / Prograu - Faurb</t>
  </si>
  <si>
    <t>Aquisição de material de consumo. Itens 32, 33, 34.</t>
  </si>
  <si>
    <t>Sem saldo no pregão: item 35.</t>
  </si>
  <si>
    <t>127/2013</t>
  </si>
  <si>
    <t>126/2013</t>
  </si>
  <si>
    <t>Aquisição de material de consumo. Item 09.</t>
  </si>
  <si>
    <t>Aquisição de material de consumo. Item 144.</t>
  </si>
  <si>
    <t>326/2013</t>
  </si>
  <si>
    <t>Aquisição de material de consumo. Itens 05, 06, 134.</t>
  </si>
  <si>
    <t>Faculdade de Educação</t>
  </si>
  <si>
    <t>NF 56 19/11/2013</t>
  </si>
  <si>
    <t>NF 108107  19/11/2013</t>
  </si>
  <si>
    <t>NF 76721 19/11/2013</t>
  </si>
  <si>
    <t>NF 3481 19/11/2013</t>
  </si>
  <si>
    <t>NF 3788333  19/11/2013</t>
  </si>
  <si>
    <t>Aquisição de material de consumo. Itens 33, 34, 40, 132.</t>
  </si>
  <si>
    <t>Aquisição de material de consumo. Itens 78, 79, 80, 90.</t>
  </si>
  <si>
    <t>Sem saldo no pregão: item 32, 35.</t>
  </si>
  <si>
    <t>Procuradoria Júrídica</t>
  </si>
  <si>
    <t>Aquisição de material de consumo. Item  119.</t>
  </si>
  <si>
    <t>Aquisição de material de consumo. Item 18, 19.</t>
  </si>
  <si>
    <t>Sem saldo no Pregão: item 36.</t>
  </si>
  <si>
    <t>301/2013</t>
  </si>
  <si>
    <t>Sem saldo no Pregão: itens 32, 33, 34, 35.</t>
  </si>
  <si>
    <t>Aquisição de material de consumo. Item 06.</t>
  </si>
  <si>
    <t>356/2013</t>
  </si>
  <si>
    <t>Sem saldo no pregão: itens 32, 33, 34.</t>
  </si>
  <si>
    <t>ESEF/Proext Fernanda</t>
  </si>
  <si>
    <t>Aquisição de material de consumo. Itens 120, 129.</t>
  </si>
  <si>
    <t>ICH - LEPAARQ</t>
  </si>
  <si>
    <t>96/2013</t>
  </si>
  <si>
    <t>ICH - DH</t>
  </si>
  <si>
    <t>Aquisição de material de consumo. Itens 01, 12.</t>
  </si>
  <si>
    <t>Sem saldo no pregão: item 61.</t>
  </si>
  <si>
    <t>ICH - LEPPAIS</t>
  </si>
  <si>
    <t>Aquisição de material de consumo. Itens 121, 122, 123, 124.</t>
  </si>
  <si>
    <t>ICH - DECON</t>
  </si>
  <si>
    <t>Centro de Letras - CLC</t>
  </si>
  <si>
    <t>CEAD UFPEL</t>
  </si>
  <si>
    <t>134/2013</t>
  </si>
  <si>
    <t>Aquisição de material de consumo. Itens 40,135.</t>
  </si>
  <si>
    <t xml:space="preserve">Pregão 49/2012 </t>
  </si>
  <si>
    <t>Aquisição de material de consumo. Itens 120, 135.</t>
  </si>
  <si>
    <t>Sem saldo no pregão: itens 32, 33, 34, 35.</t>
  </si>
  <si>
    <t>Aquisição de material de consumo. Itens 92, 93, 94, 95.</t>
  </si>
  <si>
    <t>Aquisição de material de consumo. Itens 103, 104.</t>
  </si>
  <si>
    <t>Aquisição de material de consumo. Itens 40, 119.</t>
  </si>
  <si>
    <t>2013NE803501</t>
  </si>
  <si>
    <t>2013NE803503</t>
  </si>
  <si>
    <t>2013NE803504</t>
  </si>
  <si>
    <t>2013NE803505</t>
  </si>
  <si>
    <t>2013NE803506</t>
  </si>
  <si>
    <t>2013NE803508</t>
  </si>
  <si>
    <t>2013NE803509</t>
  </si>
  <si>
    <t>2013NE803510</t>
  </si>
  <si>
    <t>2013NE803511</t>
  </si>
  <si>
    <t>2013NE803512</t>
  </si>
  <si>
    <t>2013NE803513</t>
  </si>
  <si>
    <t>2013NE803514</t>
  </si>
  <si>
    <t>2013NE803515</t>
  </si>
  <si>
    <t>2013NE803516</t>
  </si>
  <si>
    <t>2013NE803517</t>
  </si>
  <si>
    <t>2013NE803518</t>
  </si>
  <si>
    <t>2013NE803519</t>
  </si>
  <si>
    <t>2013NE803520</t>
  </si>
  <si>
    <t>2013NE803521</t>
  </si>
  <si>
    <t>2013NE803522</t>
  </si>
  <si>
    <t>2013NE803523</t>
  </si>
  <si>
    <t>2013NE803524</t>
  </si>
  <si>
    <t>2013NE803525</t>
  </si>
  <si>
    <t>2013NE803526</t>
  </si>
  <si>
    <t>2013NE803527</t>
  </si>
  <si>
    <t>2013NE803528</t>
  </si>
  <si>
    <t>2013NE803529</t>
  </si>
  <si>
    <t>2013NE803530</t>
  </si>
  <si>
    <t>2013NE803531</t>
  </si>
  <si>
    <t>2013NE803532</t>
  </si>
  <si>
    <t>2013NE803533</t>
  </si>
  <si>
    <t>2013NE803534</t>
  </si>
  <si>
    <t>2013NE803535</t>
  </si>
  <si>
    <t>2013NE803537</t>
  </si>
  <si>
    <t>2013NE803538</t>
  </si>
  <si>
    <t>2013NE803539</t>
  </si>
  <si>
    <t>2013NE803540</t>
  </si>
  <si>
    <t>2013NE803543</t>
  </si>
  <si>
    <t>2013NE803549</t>
  </si>
  <si>
    <t>2013NE803554</t>
  </si>
  <si>
    <t>2013NE803556</t>
  </si>
  <si>
    <t>2013NE803558</t>
  </si>
  <si>
    <t>2013NE803560</t>
  </si>
  <si>
    <t>2013NE803566</t>
  </si>
  <si>
    <t>2013NE803567</t>
  </si>
  <si>
    <t>2013NE803568</t>
  </si>
  <si>
    <t>2013NE803582</t>
  </si>
  <si>
    <t>2013NE803615</t>
  </si>
  <si>
    <t>2013NE803616</t>
  </si>
  <si>
    <t>2013NE803617</t>
  </si>
  <si>
    <t>2013NE803620</t>
  </si>
  <si>
    <t>2013NE803625</t>
  </si>
  <si>
    <t>2013NE803627</t>
  </si>
  <si>
    <t>2013NE803628</t>
  </si>
  <si>
    <t>2013NE803630</t>
  </si>
  <si>
    <t>2013NE803631</t>
  </si>
  <si>
    <t>2013NE803632</t>
  </si>
  <si>
    <t>2013NE803635</t>
  </si>
  <si>
    <t>2013NE803636</t>
  </si>
  <si>
    <t>2013NE803638</t>
  </si>
  <si>
    <t>2013NE803645</t>
  </si>
  <si>
    <t>2013NE803647</t>
  </si>
  <si>
    <t>2013NE803648</t>
  </si>
  <si>
    <t>2013NE803661</t>
  </si>
  <si>
    <t>2013NE803663</t>
  </si>
  <si>
    <t>2013NE803664</t>
  </si>
  <si>
    <t>2013NE803698</t>
  </si>
  <si>
    <t>2013NE803699</t>
  </si>
  <si>
    <t>2013NE803700</t>
  </si>
  <si>
    <t>2013NE803701</t>
  </si>
  <si>
    <t>2013NE803704</t>
  </si>
  <si>
    <t>2013NE803706</t>
  </si>
  <si>
    <t>2013NE803707</t>
  </si>
  <si>
    <t>2013NE803708</t>
  </si>
  <si>
    <t>2013NE803709</t>
  </si>
  <si>
    <t>2013NE803710</t>
  </si>
  <si>
    <t>2013NE803711</t>
  </si>
  <si>
    <t>2013NE803712</t>
  </si>
  <si>
    <t>2013NE803713</t>
  </si>
  <si>
    <t>2013NE803714</t>
  </si>
  <si>
    <t>2013NE803715</t>
  </si>
  <si>
    <t>2013NE803716</t>
  </si>
  <si>
    <t>2013NE803717</t>
  </si>
  <si>
    <t>2013NE803718</t>
  </si>
  <si>
    <t>2013NE803719</t>
  </si>
  <si>
    <t>2013NE803720</t>
  </si>
  <si>
    <t>2013NE803722</t>
  </si>
  <si>
    <t>2013NE803723</t>
  </si>
  <si>
    <t>2013NE803724</t>
  </si>
  <si>
    <t>2013NE803725</t>
  </si>
  <si>
    <t>2013NE803726</t>
  </si>
  <si>
    <t>2013NE803727</t>
  </si>
  <si>
    <t>2013NE803728</t>
  </si>
  <si>
    <t>2013NE803729</t>
  </si>
  <si>
    <t>2013NE803731</t>
  </si>
  <si>
    <t>2013NE803732</t>
  </si>
  <si>
    <t>2013NE803733</t>
  </si>
  <si>
    <t>2013NE803734</t>
  </si>
  <si>
    <t>2013NE803735</t>
  </si>
  <si>
    <t>2013NE803736</t>
  </si>
  <si>
    <t>2013NE803739</t>
  </si>
  <si>
    <t>2013NE803742</t>
  </si>
  <si>
    <t>2013NE803743</t>
  </si>
  <si>
    <t>2013NE803744</t>
  </si>
  <si>
    <t>2013NE803745</t>
  </si>
  <si>
    <t>2013NE803746</t>
  </si>
  <si>
    <t>2013NE803747</t>
  </si>
  <si>
    <t>2013NE803748</t>
  </si>
  <si>
    <t>2013NE803749</t>
  </si>
  <si>
    <t>2013NE803750</t>
  </si>
  <si>
    <t>2013NE803751</t>
  </si>
  <si>
    <t>2013NE803752</t>
  </si>
  <si>
    <t>2013NE803753</t>
  </si>
  <si>
    <t>2013NE803754</t>
  </si>
  <si>
    <t>2013NE803755</t>
  </si>
  <si>
    <t>2013NE803756</t>
  </si>
  <si>
    <t>2013NE803757</t>
  </si>
  <si>
    <t>2013NE803758</t>
  </si>
  <si>
    <t>2013NE803759</t>
  </si>
  <si>
    <t>2013NE803760</t>
  </si>
  <si>
    <t>2013NE803762</t>
  </si>
  <si>
    <t>2013NE803765</t>
  </si>
  <si>
    <t>2013NE803766</t>
  </si>
  <si>
    <t>2013NE803767</t>
  </si>
  <si>
    <t>2013NE803768</t>
  </si>
  <si>
    <t>2013NE803769</t>
  </si>
  <si>
    <t>2013NE803770</t>
  </si>
  <si>
    <t>2013NE803771</t>
  </si>
  <si>
    <t>2013NE803772</t>
  </si>
  <si>
    <t>2013NE803773</t>
  </si>
  <si>
    <t>2013NE803774</t>
  </si>
  <si>
    <t>2013NE803775</t>
  </si>
  <si>
    <t>2013NE803776</t>
  </si>
  <si>
    <t>2013NE803777</t>
  </si>
  <si>
    <t>2013NE803778</t>
  </si>
  <si>
    <t>2013NE803779</t>
  </si>
  <si>
    <t>2013NE803780</t>
  </si>
  <si>
    <t>2013NE803781</t>
  </si>
  <si>
    <t>2013NE803782</t>
  </si>
  <si>
    <t>2013NE803783</t>
  </si>
  <si>
    <t>2013NE803784</t>
  </si>
  <si>
    <t>2013NE803785</t>
  </si>
  <si>
    <t>2013NE803786</t>
  </si>
  <si>
    <t>2013NE803787</t>
  </si>
  <si>
    <t>2013NE803788</t>
  </si>
  <si>
    <t>2013NE803789</t>
  </si>
  <si>
    <t>2013NE803790</t>
  </si>
  <si>
    <t>2013NE803791</t>
  </si>
  <si>
    <t>2013NE803792</t>
  </si>
  <si>
    <t>2013NE803793</t>
  </si>
  <si>
    <t>2013NE803794</t>
  </si>
  <si>
    <t>2013NE803795</t>
  </si>
  <si>
    <t>2013NE803796</t>
  </si>
  <si>
    <t>2013NE803797</t>
  </si>
  <si>
    <t>2013NE803798</t>
  </si>
  <si>
    <t>2013NE803799</t>
  </si>
  <si>
    <t>2013NE803800</t>
  </si>
  <si>
    <t>Aquisição de material de consumo. Item 79.</t>
  </si>
  <si>
    <t>Fabesul Distribuidora Ltda</t>
  </si>
  <si>
    <t>36/2013 A</t>
  </si>
  <si>
    <t>36/2013 B</t>
  </si>
  <si>
    <t>36/2013 C</t>
  </si>
  <si>
    <t>Aquisição de material de consumo. Itens 12, 13 e 14.</t>
  </si>
  <si>
    <t>J.C.T. Monteiro Comercio e Papelaria - Me</t>
  </si>
  <si>
    <t>Faculdade de Veterinária - DCV</t>
  </si>
  <si>
    <t>Aquisição de material de consumo. Item 75.</t>
  </si>
  <si>
    <t>Aquisição de material de consumo. Item 134, 134.</t>
  </si>
  <si>
    <t>Aquisição de material de consumo. Item 17 e 119.</t>
  </si>
  <si>
    <t>Sem saldo no pregão: itens 5, 121, 185, 186.</t>
  </si>
  <si>
    <t>Pregão 67/2013</t>
  </si>
  <si>
    <t>Serviço de descupinização no prédio do Conservatório Música.</t>
  </si>
  <si>
    <t>Controle de Pragas Mastersul Ltda - Epp</t>
  </si>
  <si>
    <t>Pregão 75/2013</t>
  </si>
  <si>
    <t>Aquisição de material de consumo. Itens 4, 5, 6.</t>
  </si>
  <si>
    <t>Ferramentaria Carrara Ltda - Me</t>
  </si>
  <si>
    <t>3,6,8,12/2013</t>
  </si>
  <si>
    <t>Aquisição de material permanente. Itens 01, 03, 08, 26.</t>
  </si>
  <si>
    <t>Maximus Esportes Industria e Comercio Ltda</t>
  </si>
  <si>
    <t>297795, 297791, 297786, 297801</t>
  </si>
  <si>
    <t>4 e 12/2013</t>
  </si>
  <si>
    <t>297787, 297801</t>
  </si>
  <si>
    <t>Aquisição de material permanente. Itens 17, 23, 24, 25, 27.</t>
  </si>
  <si>
    <t>Suporte Materiais Esportivos Promoçoes e Eve</t>
  </si>
  <si>
    <t>Aquisição de material permanente. Item 19.</t>
  </si>
  <si>
    <t>Azul Esportes Comercial Limitada</t>
  </si>
  <si>
    <t>3,4,9,12/2013</t>
  </si>
  <si>
    <t>Aquisição de material permanente. Item 07, 12, 18, 20, 22.</t>
  </si>
  <si>
    <t>297786, 297787, 297796, 297801</t>
  </si>
  <si>
    <t>11 e 12/2013</t>
  </si>
  <si>
    <t>Aquisição de material permanente. Itens 13, 14, 15, 16, 28.</t>
  </si>
  <si>
    <t>Muque Sports Conception Artigos Esportivos L</t>
  </si>
  <si>
    <t>Cirúrgica Eletro-Med Ltda - Me</t>
  </si>
  <si>
    <t>8/2013</t>
  </si>
  <si>
    <t>Pregão 69/2013</t>
  </si>
  <si>
    <t>GPS Brasil Comercio de Importação e Exportac</t>
  </si>
  <si>
    <t>Homis Controle e Instrumentação Ltda</t>
  </si>
  <si>
    <t>FAEM - Zootecnia</t>
  </si>
  <si>
    <t>Dorneles e Cia Ltda - Me</t>
  </si>
  <si>
    <t>Aquisição de material de consumo. Item 07.</t>
  </si>
  <si>
    <t>Instrumentos Cirúrgicos Priscilla Ltda - Me</t>
  </si>
  <si>
    <t>Precisão Absoluta - Balanças Ltda - Me</t>
  </si>
  <si>
    <t>FAEM - Proext Flávia (PDBL)</t>
  </si>
  <si>
    <t>Mecansolo Comercio e Manutenção de Equipamen</t>
  </si>
  <si>
    <t>Aquisição de material permanente. Item 12 e 13.</t>
  </si>
  <si>
    <t>Rosa Alba Capo Granata - Me</t>
  </si>
  <si>
    <t>Loidia Maria Moreira - Me</t>
  </si>
  <si>
    <t>Aquisição de material permanente. Item 22 e 41.</t>
  </si>
  <si>
    <t>Gold Comercio de Equipamentos Ltda - Epp</t>
  </si>
  <si>
    <t>Cirurgica São Felipe Produtos para Saúde Ltd</t>
  </si>
  <si>
    <t>Aquisição de material permanente. Item 29.</t>
  </si>
  <si>
    <t>Aquisição de material permanente. Item 33.</t>
  </si>
  <si>
    <t>Biomedica Gaucha Eletromedicina Comercial Lt</t>
  </si>
  <si>
    <t>Aquisição de material permanente. Item 34.</t>
  </si>
  <si>
    <t>Polux Comercial Ltda - Epp</t>
  </si>
  <si>
    <t>Aquisição de material permanente. Item 35.</t>
  </si>
  <si>
    <t>Aquisição de material permanente. Item 40.</t>
  </si>
  <si>
    <t>Medi - Saúde Produtos Medico Hospitalares Lt</t>
  </si>
  <si>
    <t>Aquisição de material de consumo. Item 36, 38, 40.</t>
  </si>
  <si>
    <t>Aquisição de material de consumo. Item 25, 26, 27.</t>
  </si>
  <si>
    <t>Jovic Comercial e Serviços Ltda - Epp</t>
  </si>
  <si>
    <t>Aquisição de material permanente. Item 44.</t>
  </si>
  <si>
    <t>Aiq Ferramentas e Instrumentos Ltda - Epp</t>
  </si>
  <si>
    <t>Instituo de Biologia - Colegiado</t>
  </si>
  <si>
    <t>Aquisição de material permanente. Item 47.</t>
  </si>
  <si>
    <t>Nativa Lab Produtos Laboratoriais Ltda - Me</t>
  </si>
  <si>
    <t xml:space="preserve">PREC - Proext Elisabete Kasper </t>
  </si>
  <si>
    <t>106/2013</t>
  </si>
  <si>
    <t>Aquisição de material permanente. Item 48.</t>
  </si>
  <si>
    <t>Aquisição de material de consumo. Item 49, 50.</t>
  </si>
  <si>
    <t>FAEM - Proext Flávia</t>
  </si>
  <si>
    <t>Aquisição de material permanente. Item 14. Complementa o NE803529.</t>
  </si>
  <si>
    <t>NF 832 30/09</t>
  </si>
  <si>
    <t>NF 8469  14/11</t>
  </si>
  <si>
    <t>Carona Pregão 134/13 - UFSC</t>
  </si>
  <si>
    <t>Aquisição de material permanente. Itens 2 e 3.</t>
  </si>
  <si>
    <t>Milsul Comercio Importação e Exportação Ltda</t>
  </si>
  <si>
    <t>Prainfra - Capão do Leão</t>
  </si>
  <si>
    <t>Aquisição de material de consumo. Itens 14, 103, 104, 105.</t>
  </si>
  <si>
    <t>Habib Decorações de Itajuba Ltda - Epp</t>
  </si>
  <si>
    <t>122/2013</t>
  </si>
  <si>
    <t>Aquisição de material de consumo. Itens 140, 143, 144, 145.</t>
  </si>
  <si>
    <t>Comercial Conquista de Equipamentos Ltda - M</t>
  </si>
  <si>
    <t>Aquisição de material de consumo. Itens 108, 116, 165.</t>
  </si>
  <si>
    <t>Aquisição de material de consumo. Itens 103, 104, 105.</t>
  </si>
  <si>
    <t>Fornecedor proibido de contratar: Center Sponchiado. Item 24.</t>
  </si>
  <si>
    <t>Prainfra / Capão do Leão</t>
  </si>
  <si>
    <t>120/2013</t>
  </si>
  <si>
    <t>Aquisição de material de consumo. Itens 15, 23, 31, 32, 61, 62, 138.</t>
  </si>
  <si>
    <t>J. J. Vitalli - Me</t>
  </si>
  <si>
    <t>119/2013</t>
  </si>
  <si>
    <t>Aquisição de material de consumo. Itens 29, 34, 36, 37, 38, 42, 45, 46, 47, 53, 56, 57.</t>
  </si>
  <si>
    <t>121/2013</t>
  </si>
  <si>
    <t>Aquisição de material de consumo. Itens 43, 44, 52, 54, 59, 60.</t>
  </si>
  <si>
    <t>Amda Security Importadora Ltda - Me</t>
  </si>
  <si>
    <t>123/2013</t>
  </si>
  <si>
    <t>Aquisição de material de consumo. Itens 4, 6, 7, 8, 13, 16, 20, 35, 63, 132, 133.</t>
  </si>
  <si>
    <t>Aquisição de material de consumo. Itens 17, 48, 64, 65, 80, 106, 107, 108, 109, 110, 11, 112, 113, 114, 115, 116, 117, 118, 119, 120, 121, 122, 131, 135, 136, 164, 165, 168.</t>
  </si>
  <si>
    <t>NF 1740 20/11/2013</t>
  </si>
  <si>
    <t>NF 304 20/11/2013</t>
  </si>
  <si>
    <t>NF 30  20/11/2013</t>
  </si>
  <si>
    <t>s/n  20/11/2013</t>
  </si>
  <si>
    <t>NF 28  20/11/2013</t>
  </si>
  <si>
    <t>NF 29  20/11/2013</t>
  </si>
  <si>
    <t>NF 110615  20/11/2013</t>
  </si>
  <si>
    <t>NF 1407  20/11/2013</t>
  </si>
  <si>
    <t>2013NE803801</t>
  </si>
  <si>
    <t>2013NE803802</t>
  </si>
  <si>
    <t>2013NE803803</t>
  </si>
  <si>
    <t>2013NE803804</t>
  </si>
  <si>
    <t>2013NE803805</t>
  </si>
  <si>
    <t>2013NE803806</t>
  </si>
  <si>
    <t>2013NE803807</t>
  </si>
  <si>
    <t>2013NE803808</t>
  </si>
  <si>
    <t>2013NE803809</t>
  </si>
  <si>
    <t>2013NE803810</t>
  </si>
  <si>
    <t>2013NE803811</t>
  </si>
  <si>
    <t>2013NE803812</t>
  </si>
  <si>
    <t>2013NE803813</t>
  </si>
  <si>
    <t>2013NE803814</t>
  </si>
  <si>
    <t>2013NE803815</t>
  </si>
  <si>
    <t>2013NE803816</t>
  </si>
  <si>
    <t>2013NE803819</t>
  </si>
  <si>
    <t>2013NE803820</t>
  </si>
  <si>
    <t>2013NE803821</t>
  </si>
  <si>
    <t>2013NE803822</t>
  </si>
  <si>
    <t>2013NE803823</t>
  </si>
  <si>
    <t>2013NE803824</t>
  </si>
  <si>
    <t>2013NE803825</t>
  </si>
  <si>
    <t>2013NE803826</t>
  </si>
  <si>
    <t>2013NE803827</t>
  </si>
  <si>
    <t>2013NE803828</t>
  </si>
  <si>
    <t>2013NE803829</t>
  </si>
  <si>
    <t>2013NE803830</t>
  </si>
  <si>
    <t>2013NE803831</t>
  </si>
  <si>
    <t>2013NE803832</t>
  </si>
  <si>
    <t>2013NE803833</t>
  </si>
  <si>
    <t>2013NE803834</t>
  </si>
  <si>
    <t>2013NE803835</t>
  </si>
  <si>
    <t>2013NE803836</t>
  </si>
  <si>
    <t>2013NE803837</t>
  </si>
  <si>
    <t>2013NE803838</t>
  </si>
  <si>
    <t>2013NE803839</t>
  </si>
  <si>
    <t>2013NE803840</t>
  </si>
  <si>
    <t>2013NE803841</t>
  </si>
  <si>
    <t>2013NE803842</t>
  </si>
  <si>
    <t>2013NE803843</t>
  </si>
  <si>
    <t>2013NE803844</t>
  </si>
  <si>
    <t>2013NE803845</t>
  </si>
  <si>
    <t>2013NE803846</t>
  </si>
  <si>
    <t>2013NE803847</t>
  </si>
  <si>
    <t>2013NE803848</t>
  </si>
  <si>
    <t>2013NE803849</t>
  </si>
  <si>
    <t>2013NE803850</t>
  </si>
  <si>
    <t>2013NE803851</t>
  </si>
  <si>
    <t>2013NE803852</t>
  </si>
  <si>
    <t>2013NE803853</t>
  </si>
  <si>
    <t>2013NE803854</t>
  </si>
  <si>
    <t>2013NE803855</t>
  </si>
  <si>
    <t>2013NE803856</t>
  </si>
  <si>
    <t>2013NE803857</t>
  </si>
  <si>
    <t>2013NE803858</t>
  </si>
  <si>
    <t>2013NE803859</t>
  </si>
  <si>
    <t>2013NE803860</t>
  </si>
  <si>
    <t>2013NE803861</t>
  </si>
  <si>
    <t>2013NE803862</t>
  </si>
  <si>
    <t>2013NE803863</t>
  </si>
  <si>
    <t>2013NE803864</t>
  </si>
  <si>
    <t>2013NE803865</t>
  </si>
  <si>
    <t>2013NE803866</t>
  </si>
  <si>
    <t>2013NE803867</t>
  </si>
  <si>
    <t>2013NE803868</t>
  </si>
  <si>
    <t>2013NE803869</t>
  </si>
  <si>
    <t>2013NE803870</t>
  </si>
  <si>
    <t>2013NE803871</t>
  </si>
  <si>
    <t>2013NE803872</t>
  </si>
  <si>
    <t>2013NE803873</t>
  </si>
  <si>
    <t>2013NE803874</t>
  </si>
  <si>
    <t>2013NE803875</t>
  </si>
  <si>
    <t>2013NE803876</t>
  </si>
  <si>
    <t>2013NE803877</t>
  </si>
  <si>
    <t>2013NE803878</t>
  </si>
  <si>
    <t>2013NE803879</t>
  </si>
  <si>
    <t>2013NE803880</t>
  </si>
  <si>
    <t>2013NE803881</t>
  </si>
  <si>
    <t>2013NE803882</t>
  </si>
  <si>
    <t>2013NE803883</t>
  </si>
  <si>
    <t>2013NE803884</t>
  </si>
  <si>
    <t>2013NE803885</t>
  </si>
  <si>
    <t>2013NE803887</t>
  </si>
  <si>
    <t>2013NE803888</t>
  </si>
  <si>
    <t>2013NE803889</t>
  </si>
  <si>
    <t>2013NE803890</t>
  </si>
  <si>
    <t>2013NE803891</t>
  </si>
  <si>
    <t>2013NE803892</t>
  </si>
  <si>
    <t>2013NE803893</t>
  </si>
  <si>
    <t>2013NE803894</t>
  </si>
  <si>
    <t>2013NE803895</t>
  </si>
  <si>
    <t>2013NE803896</t>
  </si>
  <si>
    <t>2013NE803897</t>
  </si>
  <si>
    <t>2013NE803898</t>
  </si>
  <si>
    <t>2013NE803899</t>
  </si>
  <si>
    <t>2013NE803900</t>
  </si>
  <si>
    <t>2013NE803901</t>
  </si>
  <si>
    <t>2013NE803902</t>
  </si>
  <si>
    <t>2013NE803907</t>
  </si>
  <si>
    <t>2013NE803908</t>
  </si>
  <si>
    <t>2013NE803909</t>
  </si>
  <si>
    <t>2013NE803910</t>
  </si>
  <si>
    <t>2013NE803911</t>
  </si>
  <si>
    <t>2013NE803912</t>
  </si>
  <si>
    <t>2013NE803913</t>
  </si>
  <si>
    <t>2013NE803914</t>
  </si>
  <si>
    <t>2013NE803915</t>
  </si>
  <si>
    <t>2013NE803916</t>
  </si>
  <si>
    <t>2013NE803917</t>
  </si>
  <si>
    <t>2013NE803920</t>
  </si>
  <si>
    <t>2013NE803922</t>
  </si>
  <si>
    <t>2013NE803924</t>
  </si>
  <si>
    <t>2013NE803945</t>
  </si>
  <si>
    <t>2013NE803946</t>
  </si>
  <si>
    <t>2013NE803947</t>
  </si>
  <si>
    <t>2013NE803949</t>
  </si>
  <si>
    <t>2013NE803950</t>
  </si>
  <si>
    <t>2013NE803951</t>
  </si>
  <si>
    <t>2013NE803955</t>
  </si>
  <si>
    <t>2013NE803957</t>
  </si>
  <si>
    <t>2013NE803958</t>
  </si>
  <si>
    <t>2013NE803959</t>
  </si>
  <si>
    <t>2013NE803960</t>
  </si>
  <si>
    <t>2013NE803961</t>
  </si>
  <si>
    <t>2013NE803962</t>
  </si>
  <si>
    <t>2013NE803963</t>
  </si>
  <si>
    <t>2013NE803964</t>
  </si>
  <si>
    <t>2013NE803965</t>
  </si>
  <si>
    <t>2013NE803966</t>
  </si>
  <si>
    <t>2013NE803967</t>
  </si>
  <si>
    <t>2013NE803968</t>
  </si>
  <si>
    <t>2013NE803969</t>
  </si>
  <si>
    <t>2013NE803971</t>
  </si>
  <si>
    <t>2013NE803972</t>
  </si>
  <si>
    <t>2013NE803975</t>
  </si>
  <si>
    <t>2013NE803976</t>
  </si>
  <si>
    <t>2013NE803977</t>
  </si>
  <si>
    <t>2013NE803978</t>
  </si>
  <si>
    <t>2013NE803979</t>
  </si>
  <si>
    <t>2013NE803980</t>
  </si>
  <si>
    <t>2013NE803981</t>
  </si>
  <si>
    <t>2013NE803982</t>
  </si>
  <si>
    <t>2013NE803983</t>
  </si>
  <si>
    <t>2013NE803984</t>
  </si>
  <si>
    <t>2013NE803985</t>
  </si>
  <si>
    <t>2013NE803986</t>
  </si>
  <si>
    <t>2013NE803987</t>
  </si>
  <si>
    <t>2013NE803989</t>
  </si>
  <si>
    <t>2013NE803990</t>
  </si>
  <si>
    <t>2013NE803991</t>
  </si>
  <si>
    <t>2013NE803992</t>
  </si>
  <si>
    <t>2013NE803993</t>
  </si>
  <si>
    <t>2013NE803994</t>
  </si>
  <si>
    <t>2013NE803995</t>
  </si>
  <si>
    <t>2013NE803996</t>
  </si>
  <si>
    <t>2013NE803997</t>
  </si>
  <si>
    <t>2013NE803998</t>
  </si>
  <si>
    <t>2013NE803999</t>
  </si>
  <si>
    <t>2013NE804000</t>
  </si>
  <si>
    <t xml:space="preserve">Alci N. Becker &amp; Cia Ltda - </t>
  </si>
  <si>
    <t>Aquisição de material de consumo. Item19.</t>
  </si>
  <si>
    <t>Stivanelli - Distribuidora e Comercio de Produ</t>
  </si>
  <si>
    <t>ICH - Proext GEPE Daniele</t>
  </si>
  <si>
    <t>145/2013</t>
  </si>
  <si>
    <t>22A/2013</t>
  </si>
  <si>
    <t>129/2013</t>
  </si>
  <si>
    <t>Fornecedor proibido de contratar: Paschoalino, item 10.</t>
  </si>
  <si>
    <t>Fac. Medicina - Mat. Infantil</t>
  </si>
  <si>
    <t>Aquisição de material de consumo. Item 16. Anulado</t>
  </si>
  <si>
    <t>ANULAÇÃO TOTAL DO 2013NE803441, para troca de subitem.</t>
  </si>
  <si>
    <t>Alci N. Becker &amp; Cia. Ltda - Epp</t>
  </si>
  <si>
    <t>Fonecedor proibido de licitar: Paschoalino, item 10.</t>
  </si>
  <si>
    <t>2013NE001597</t>
  </si>
  <si>
    <t>Compra de imóvel - 209540</t>
  </si>
  <si>
    <t>0010355/2011-26</t>
  </si>
  <si>
    <t>Pgo. Despesas de cartório, ref. Imóvel sito à Praça Domingues Rodrigues, nº 15.</t>
  </si>
  <si>
    <t>Ney do Amaral Lamas Junior</t>
  </si>
  <si>
    <t>Nurfs / Cetas</t>
  </si>
  <si>
    <t>Aquisição de material permanente. Item 149.</t>
  </si>
  <si>
    <t>Cirúrgica Diniz Comercio de Artigos de Labor</t>
  </si>
  <si>
    <t>Aquisição de material de consumo. Item 50.</t>
  </si>
  <si>
    <t>Aquisição de material permanente. Item 154.</t>
  </si>
  <si>
    <t>Faurb</t>
  </si>
  <si>
    <t>Aquisição de material de consumo. Item 85, 86, 87, 88, 89.</t>
  </si>
  <si>
    <t>Entregue - verificado no serpro</t>
  </si>
  <si>
    <t>NF 1158  11/10</t>
  </si>
  <si>
    <t>NF 62 29/10/13</t>
  </si>
  <si>
    <t>NF 2300  26/10</t>
  </si>
  <si>
    <t>NF 5728  21/10</t>
  </si>
  <si>
    <t>NF 10623 3/11</t>
  </si>
  <si>
    <t>NF 5725 21/10</t>
  </si>
  <si>
    <t>NF 5223/5222  08/12</t>
  </si>
  <si>
    <t>NF 4167  25/11/13</t>
  </si>
  <si>
    <t>NF5993  25/11/2013</t>
  </si>
  <si>
    <t>NF 3946  25/11/2013</t>
  </si>
  <si>
    <t>Reforplástica Ltda - Me</t>
  </si>
  <si>
    <t>Virginia Nunes Falcão</t>
  </si>
  <si>
    <t>Aquisição de material permanente. Item 13. Anulação total do NE803304.</t>
  </si>
  <si>
    <t>Pregão 33/2013</t>
  </si>
  <si>
    <t>Ponto Com - Soluções em Tecnologia da Inform</t>
  </si>
  <si>
    <t>Aquisição de material permanente. Item 11, 12.</t>
  </si>
  <si>
    <t>Luiz Carlos de Melo Comercio e Serviços de I</t>
  </si>
  <si>
    <t>Pregão 89/2013</t>
  </si>
  <si>
    <t>Aquisição de material permanente. Itens 01, 03.</t>
  </si>
  <si>
    <t>Sulflex Indústria e Comercio de Móveis Ltda</t>
  </si>
  <si>
    <t>Aquisição de material permanente. Itens 02, 11, 14, 15.</t>
  </si>
  <si>
    <t>Aquisição de material permanente. Itens 05, 12.</t>
  </si>
  <si>
    <t>Bellinea Indústria e Comercio de Moveis Ltda</t>
  </si>
  <si>
    <t>Aquisição de material permanente. Itens 06.</t>
  </si>
  <si>
    <t>Kroll Industria de Moveis Ltda</t>
  </si>
  <si>
    <t>Inicial Moveis Escolares Ltda - Me</t>
  </si>
  <si>
    <t>Vitrine Ambientes Para Escritório Ltda - Me</t>
  </si>
  <si>
    <t>Aquisição de material permanente. Item 16.</t>
  </si>
  <si>
    <t>Real Industria e Comercio Ltda - Me</t>
  </si>
  <si>
    <t>Aquisição de material permanente. Item 17.</t>
  </si>
  <si>
    <t>Comercial de Móveis, Máquinas, Aparelhos e U</t>
  </si>
  <si>
    <t>RDS Tecnica e Impressão Ltda - Me</t>
  </si>
  <si>
    <t>Movetec - Industria e Comércio de Moveis Ltd</t>
  </si>
  <si>
    <t>Aquisição de material permanente. Item 24.</t>
  </si>
  <si>
    <t>VLB Importação e Exportação Ltda - Epp</t>
  </si>
  <si>
    <t>Aquisição de material permanente. Item 27.</t>
  </si>
  <si>
    <t>Aquisição de material permanente. Item 28.</t>
  </si>
  <si>
    <t>Luiz Carlos Alberto</t>
  </si>
  <si>
    <t>L. R. Comercio de Materias para Escritório</t>
  </si>
  <si>
    <t>Aquisição de material permanente. Itens 31.</t>
  </si>
  <si>
    <t>Aquisição de material permanente. Itens 35, 36.</t>
  </si>
  <si>
    <t>Duca Moveis Ltda - Epp</t>
  </si>
  <si>
    <t>Aquisição de material permanente. Itens 08, 13.</t>
  </si>
  <si>
    <t>Agora Comercio de Moveis para Escritório Ltd</t>
  </si>
  <si>
    <t>Office Shop - Indústria e Comercio de Móveis</t>
  </si>
  <si>
    <t>Aquisição de material permanente. Item 31.</t>
  </si>
  <si>
    <t>Itens cancelados no pregão: 22, 23</t>
  </si>
  <si>
    <t>Aquisição de material permanente. Itens 04, 05, 12.</t>
  </si>
  <si>
    <t>Aquisição de material permanente. Itens 09.</t>
  </si>
  <si>
    <t>Aquisição de material permanente. Itens 16, 33, 34.</t>
  </si>
  <si>
    <t>Aquisição de material permanente. Itens 17.</t>
  </si>
  <si>
    <t>Aquisição de material permanente. Itens 18.</t>
  </si>
  <si>
    <t>Aquisição de material permanente. Itens 19.</t>
  </si>
  <si>
    <t>Aquisição de material permanente. Itens 20.</t>
  </si>
  <si>
    <t>Creative Informática Ltda - Me</t>
  </si>
  <si>
    <t>Aquisição de material permanente. Itens 21.</t>
  </si>
  <si>
    <t>MLJ - Comercio de Equipamentos Eletro-Eletro</t>
  </si>
  <si>
    <t>Aquisição de material permanente. Itens 38.</t>
  </si>
  <si>
    <t>ML &amp; HL Comercial Ltda</t>
  </si>
  <si>
    <t>Aquisição de material permanente. Itens 24.</t>
  </si>
  <si>
    <t>Aquisição de material permanente. Itens 25.</t>
  </si>
  <si>
    <t>Aquisição de material permanente. Itens 26.</t>
  </si>
  <si>
    <t>Opremax Comercio de Maquinas e Equipamentos</t>
  </si>
  <si>
    <t>Aquisição de material permanente. Itens 27.</t>
  </si>
  <si>
    <t>Aquisição de material permanente. Itens 28.</t>
  </si>
  <si>
    <t>Aquisição de material permanente. Itens 29.</t>
  </si>
  <si>
    <t>Aquisição de material permanente. Itens 31, 37.</t>
  </si>
  <si>
    <t>Aquisição de material permanente. Itens 32.</t>
  </si>
  <si>
    <t>41/213</t>
  </si>
  <si>
    <t>Pregão 22/2013</t>
  </si>
  <si>
    <t>Repremig Representação e Comercio de Minas G</t>
  </si>
  <si>
    <t>Fornecedor proibido de contratar: Weaspe Comercial, item 16.</t>
  </si>
  <si>
    <t>124/2013</t>
  </si>
  <si>
    <t>Gabinete do Reitor / CPPAD</t>
  </si>
  <si>
    <t>Fornecedor impedido de contratar: item 16. Item 6, não autorizado.</t>
  </si>
  <si>
    <t>ICH / Proext GEPE - Daniele</t>
  </si>
  <si>
    <t>144/2013</t>
  </si>
  <si>
    <t>Finatto-Comercio Importação e Exportação de</t>
  </si>
  <si>
    <t>B S Teixeira - Me</t>
  </si>
  <si>
    <t>Fornecedor impedido de contratar: item 20. CNHS Informática</t>
  </si>
  <si>
    <t>ICH - LEUR</t>
  </si>
  <si>
    <t>97/2013</t>
  </si>
  <si>
    <t>Sem saldo no pregão: item 18.</t>
  </si>
  <si>
    <t>Cearte  Proext Dança / Teatro</t>
  </si>
  <si>
    <t>23A/2013</t>
  </si>
  <si>
    <t>Itens 6 e 9, não autorizados neste pedido. Sem saldo.</t>
  </si>
  <si>
    <t>Faculda de Nutrição</t>
  </si>
  <si>
    <t>Pregão 12/2013</t>
  </si>
  <si>
    <t>Aquisição de material de consumo. Item 174.</t>
  </si>
  <si>
    <t>Veiga &amp; Jobim Ltda - Me</t>
  </si>
  <si>
    <t>Aquisição de material de consumo. Item 26, 27.</t>
  </si>
  <si>
    <t>Italia Cafes Especiais - Eireli - Epp</t>
  </si>
  <si>
    <t>Aquisição de material de consumo. Item 01, 02, 03, 04, 05, 06, 07, 08, 09, 123, 124, 125, 126, 127.</t>
  </si>
  <si>
    <t>Natália Cardozo Rodrigues</t>
  </si>
  <si>
    <t>Proext / Estágio de Vivência - CAP</t>
  </si>
  <si>
    <t>147/2013</t>
  </si>
  <si>
    <t>Aquisição de material de consumo. Item 01, 05.</t>
  </si>
  <si>
    <t>FAURB - Proext Prof. Polidori</t>
  </si>
  <si>
    <t>Serviços de gráfica e impressão.</t>
  </si>
  <si>
    <t>Grafica Editora Formulários Contínuos e Etiq</t>
  </si>
  <si>
    <t>Pregão 62/2013</t>
  </si>
  <si>
    <t>Aquisição de material de consumo. Item 01, 02, 03, 04, 06, 07, 08, 10, 12, 13, 14, 15, 16, 17, 18, 19, 20, 22, 25, 26, 27, 34, 35, 36, 37, 43, 46, 50, 55, 57, 58, 59, 60, 66, 67, 68.</t>
  </si>
  <si>
    <t>Comercial Santana Werneck Ltda - Me</t>
  </si>
  <si>
    <t>Aquisição de material de consumo. Item 05, 09, 11, 21, 23, 24, 29, 30, 31, 32, 33, 39, 40, 42, 45, 49, 51, 52, 53, 54, 56, 69, 70, 72, 74.</t>
  </si>
  <si>
    <t>LPK Ltda - Me</t>
  </si>
  <si>
    <t>Aquisição de material de consumo. Item 62, 63, 64, 65.</t>
  </si>
  <si>
    <t>Habib Calcados De Itajuba Ltda - Epp</t>
  </si>
  <si>
    <t>ICH - Proext Daniele</t>
  </si>
  <si>
    <t>Aquisição de material de consumo. Itens 80 e 83.</t>
  </si>
  <si>
    <t>Fac. de Medicina - Proext Anemia</t>
  </si>
  <si>
    <t>CCS / Radio Federal FM / Prainfra</t>
  </si>
  <si>
    <t>Aquisição de material de consumo. Itens 83, 85.</t>
  </si>
  <si>
    <t>IFM - Proext Planetário</t>
  </si>
  <si>
    <t>142/2013</t>
  </si>
  <si>
    <t>Aquisição de material de consumo.Item 38.</t>
  </si>
  <si>
    <t>Faurb - Proext Polidori</t>
  </si>
  <si>
    <t>Aquisição de material de consumo.Itens 86, 88.</t>
  </si>
  <si>
    <t>Aquisição de material de consumo.Item 117.</t>
  </si>
  <si>
    <t>Tavi Papelaria Ltda</t>
  </si>
  <si>
    <t>Aquisição de material de consumo. Item (s) 58, 59, 60, 61, 62.</t>
  </si>
  <si>
    <t>KLX Comercio de Artigos de Papelaria</t>
  </si>
  <si>
    <t>Aquisição de material de consumo. Item (s) 36, 37, 136, 137, 138.</t>
  </si>
  <si>
    <t>324/2013</t>
  </si>
  <si>
    <t>Aquisição de material de consumo. Item (s) 125, 126.</t>
  </si>
  <si>
    <t>Supremaveda Comercial Ltda - Epp</t>
  </si>
  <si>
    <t>Aquisição de material de consumo. Item (s) 03.</t>
  </si>
  <si>
    <t>Aquisição de material de consumo. Item (s) 76, 78.</t>
  </si>
  <si>
    <t>Aquisição de material de consumo. Item (s) 85.</t>
  </si>
  <si>
    <t>Aquisição de material de consumo. Item (s) 63, 64, 65, 66.</t>
  </si>
  <si>
    <t>P H P Couto - Me</t>
  </si>
  <si>
    <t>Aquisição de material de consumo. Item (s) 113.</t>
  </si>
  <si>
    <t>Aquisição de material de consumo. Item (s) 01, 21, 67.</t>
  </si>
  <si>
    <t>Aquisição de material de consumo. Item (s) 80.</t>
  </si>
  <si>
    <t>Aquisição de material de consumo. Item (s) 05.</t>
  </si>
  <si>
    <t>Aquisição de material de consumo. Item (s) 01, 02, 05, 19, 32, 33, 34, 135.</t>
  </si>
  <si>
    <t>Aquisição de material de consumo. Item (s) 123, 125, 126, 127.</t>
  </si>
  <si>
    <t>Aquisição de material de consumo. Item (s) 129.</t>
  </si>
  <si>
    <t>Aquisição de material de consumo. Item (s) 19, 51, 52, 53, 54.</t>
  </si>
  <si>
    <t>Aquisição de material de consumo. Item (s) 125.</t>
  </si>
  <si>
    <t>ANULAÇÃO TOTAL do 2013NE803284.</t>
  </si>
  <si>
    <t>naõ enviar</t>
  </si>
  <si>
    <t>Aquisição de material de consumo. Item (s) 80, 83.</t>
  </si>
  <si>
    <t>69, 302/13</t>
  </si>
  <si>
    <t>Aquisição de material de consumo. Item (s) 02, 03, 07, 35, 57, 120, 140.</t>
  </si>
  <si>
    <t>Aquisição de material de consumo. Item (s) 100.</t>
  </si>
  <si>
    <t>302/13</t>
  </si>
  <si>
    <t>Aquisição de material de consumo. Item (s) 112.</t>
  </si>
  <si>
    <t>Aquisição de material de consumo. Item (s) 83.</t>
  </si>
  <si>
    <t>ICH - Proext Noris</t>
  </si>
  <si>
    <t>150/2013</t>
  </si>
  <si>
    <t>Aquisição de material de consumo. Item (s) 123, 127.</t>
  </si>
  <si>
    <t>Aquisição de material de consumo. Item (s) 39.</t>
  </si>
  <si>
    <t>J.P. Cavedon Soares - Me</t>
  </si>
  <si>
    <t>Aquisição de material de consumo. Item (s) 18.</t>
  </si>
  <si>
    <t>Aquisição de material de consumo. Item (s) 98, 104.</t>
  </si>
  <si>
    <t>Aquisição de material de consumo. Item (s) 69, 70, 71, 72.</t>
  </si>
  <si>
    <t>Cearte / Artes Cênicas</t>
  </si>
  <si>
    <t>30A/2013</t>
  </si>
  <si>
    <t>Aquisição de material de consumo. Item (s) 110.</t>
  </si>
  <si>
    <t>Aquisição de material de consumo. Item (s) 107.</t>
  </si>
  <si>
    <t>Aquisição de material de consumo. Item (s) 120.</t>
  </si>
  <si>
    <t>Aquisição de material de consumo. Item (s) 31, 32.</t>
  </si>
  <si>
    <t>Aquisição de material de consumo. Item (s) 134.</t>
  </si>
  <si>
    <t>Aquisição de material de consumo. Item (s) 147.</t>
  </si>
  <si>
    <t>Aquisição de material de consumo. Item (s) 09, 140.</t>
  </si>
  <si>
    <t>Aquisição de material de consumo. Item (s) 02, 35.</t>
  </si>
  <si>
    <t>Cearte</t>
  </si>
  <si>
    <t>Aquisição de material de consumo. Item (s) 113, 114, 115.</t>
  </si>
  <si>
    <t>Aquisição de material de consumo. Item (s) 39, 40.</t>
  </si>
  <si>
    <t>Aquisição de material de consumo. Item (s) 01, 04, 09, 10, 12, 13, 14, 15, 16, 17, 18, 19, 21, 22, 23, 24, 25, 51, 52, 53, 54, 55, 56, 57, 67, 68, 89, 91, 92, 93, 94, 120, 140, 141, 142, 143.</t>
  </si>
  <si>
    <t>Aquisição de material de consumo. Item (s) 69, 70, 72, 76, 77, 78.</t>
  </si>
  <si>
    <t>Aquisição de material de consumo. Item (s) 80, 81, 83, 85.</t>
  </si>
  <si>
    <t>Aquisição de material de consumo. Item (s) 132.</t>
  </si>
  <si>
    <t>Aquisição de material de consumo. Item (s) 100, 101, 104, 107.</t>
  </si>
  <si>
    <t>Aquisição de material de consumo. Item (s) 67, 119, 140.</t>
  </si>
  <si>
    <t>Aquisição de material de consumo. Item (s) 97, 104.</t>
  </si>
  <si>
    <t>Aquisição de material de consumo. Item (s) 15, 19, 21, 23, 51, 52, 53, 54, 55, 56, 57, 92, 93, 140.</t>
  </si>
  <si>
    <t>Aquisição de material de consumo. Item (s) 70.</t>
  </si>
  <si>
    <t>Aquisição de material de consumo. Item (s) 131.</t>
  </si>
  <si>
    <t>Aquisição de material de consumo. Item (s) 104.</t>
  </si>
  <si>
    <t>Aquisição de material de consumo. Item (s) 04, 16, 19, 35.</t>
  </si>
  <si>
    <t>Aquisição de material de consumo. Item (s) 80, 85.</t>
  </si>
  <si>
    <t>Aquisição de material de consumo. Item (s) 123, 126, 127.</t>
  </si>
  <si>
    <t>CEAD / Prainfra</t>
  </si>
  <si>
    <t>Aquisição de material de consumo. Item (s) 101, 107.</t>
  </si>
  <si>
    <t>Aquisição de material de consumo. Item (s) 02, 08, 19, 35.</t>
  </si>
  <si>
    <t>Aquisição de material de consumo. Item (s) 47, 48.</t>
  </si>
  <si>
    <t>Dageal Comercio de Material de Escritorio</t>
  </si>
  <si>
    <t>Cearte - Proext Dança /Teatro</t>
  </si>
  <si>
    <t>Aquisição de material de consumo. Item (s) 28, 29, 30.</t>
  </si>
  <si>
    <t>Aquisição de material de consumo. Item (s) 30.</t>
  </si>
  <si>
    <t>Aquisição de material de consumo. Item (s) 73, 74, 75.</t>
  </si>
  <si>
    <t>Aquisição de material de consumo. Item (s) 27, 30, 46, 47, 73, 74, 75.</t>
  </si>
  <si>
    <t>Fac. De Medicina - Proext</t>
  </si>
  <si>
    <t>Aquisição de material de consumo. Item (s) 46, 48.</t>
  </si>
  <si>
    <t>Aquisição de material de consumo. Item (s) 74.</t>
  </si>
  <si>
    <t>CMP / Almoxarifado</t>
  </si>
  <si>
    <t>Aquisição de material de consumo. Item 27, 28.</t>
  </si>
  <si>
    <t>Aquisição de material de consumo. Item (s) 95.</t>
  </si>
  <si>
    <t>Aquisição de material de consumo. Item (s) 03, 15, 120.</t>
  </si>
  <si>
    <t>Aquisição de material de consumo. Item (s) 19, 31, 33, 01.</t>
  </si>
  <si>
    <t>Aquisição de material de consumo. Item (s) 01.</t>
  </si>
  <si>
    <t>43/2013 B</t>
  </si>
  <si>
    <t>Aquisição de material de consumo. Item (s) 27, 28, 29, 30, 46, 47, 48, 49, 50.</t>
  </si>
  <si>
    <t>43/2013 C</t>
  </si>
  <si>
    <t>43/2013 A</t>
  </si>
  <si>
    <t>Aquisição de material de consumo. Item (s) 123, 124, 126, 127.</t>
  </si>
  <si>
    <t>43/2013A</t>
  </si>
  <si>
    <t>Aquisição de material de consumo. Item (s) 39, 40, 41, 42.</t>
  </si>
  <si>
    <t>Aquisição de material de consumo. Item (s) 110, 111, 112, 113, 114, 115.</t>
  </si>
  <si>
    <t>Aquisição de material de consumo. Item (s) 69, 70, 71, 72, 76, 77, 78, 79.</t>
  </si>
  <si>
    <t>Aquisição de material de consumo. Item (s) 80, 81, 82, 83, 84, 85.</t>
  </si>
  <si>
    <t>PHP Couto - Me</t>
  </si>
  <si>
    <t>Aquisição de material de consumo. Item (s) 129, 130.</t>
  </si>
  <si>
    <t>2013NE804001</t>
  </si>
  <si>
    <t>2013NE804003</t>
  </si>
  <si>
    <t>2013NE804004</t>
  </si>
  <si>
    <t>2013NE804005</t>
  </si>
  <si>
    <t>2013NE804006</t>
  </si>
  <si>
    <t>2013NE804007</t>
  </si>
  <si>
    <t>2013NE804008</t>
  </si>
  <si>
    <t>2013NE804009</t>
  </si>
  <si>
    <t>2013NE804010</t>
  </si>
  <si>
    <t>2013NE804011</t>
  </si>
  <si>
    <t>2013NE804012</t>
  </si>
  <si>
    <t>2013NE804013</t>
  </si>
  <si>
    <t>2013NE804014</t>
  </si>
  <si>
    <t>2013NE804015</t>
  </si>
  <si>
    <t>2013NE804016</t>
  </si>
  <si>
    <t>2013NE804017</t>
  </si>
  <si>
    <t>2013NE804019</t>
  </si>
  <si>
    <t>2013NE804025</t>
  </si>
  <si>
    <t>2013NE804026</t>
  </si>
  <si>
    <t>2013NE804027</t>
  </si>
  <si>
    <t>2013NE804029</t>
  </si>
  <si>
    <t>2013NE804030</t>
  </si>
  <si>
    <t>2013NE804031</t>
  </si>
  <si>
    <t>2013NE804032</t>
  </si>
  <si>
    <t>2013NE804034</t>
  </si>
  <si>
    <t>2013NE804035</t>
  </si>
  <si>
    <t>2013NE804037</t>
  </si>
  <si>
    <t>2013NE804038</t>
  </si>
  <si>
    <t>2013NE804039</t>
  </si>
  <si>
    <t>2013NE804040</t>
  </si>
  <si>
    <t>2013NE804041</t>
  </si>
  <si>
    <t>2013NE804042</t>
  </si>
  <si>
    <t>2013NE804043</t>
  </si>
  <si>
    <t>2013NE804044</t>
  </si>
  <si>
    <t>2013NE804045</t>
  </si>
  <si>
    <t>2013NE804047</t>
  </si>
  <si>
    <t>2013NE804049</t>
  </si>
  <si>
    <t>2013NE804050</t>
  </si>
  <si>
    <t>2013NE804051</t>
  </si>
  <si>
    <t>2013NE804052</t>
  </si>
  <si>
    <t>2013NE804053</t>
  </si>
  <si>
    <t>2013NE804054</t>
  </si>
  <si>
    <t>2013NE804055</t>
  </si>
  <si>
    <t>2013NE804056</t>
  </si>
  <si>
    <t>2013NE804057</t>
  </si>
  <si>
    <t>2013NE804058</t>
  </si>
  <si>
    <t>2013NE804059</t>
  </si>
  <si>
    <t>2013NE804060</t>
  </si>
  <si>
    <t>2013NE804061</t>
  </si>
  <si>
    <t>2013NE804062</t>
  </si>
  <si>
    <t>2013NE804067</t>
  </si>
  <si>
    <t>2013NE804068</t>
  </si>
  <si>
    <t>2013NE804069</t>
  </si>
  <si>
    <t>2013NE804070</t>
  </si>
  <si>
    <t>2013NE804071</t>
  </si>
  <si>
    <t>2013NE804072</t>
  </si>
  <si>
    <t>2013NE804073</t>
  </si>
  <si>
    <t>2013NE804074</t>
  </si>
  <si>
    <t>2013NE804075</t>
  </si>
  <si>
    <t>2013NE804076</t>
  </si>
  <si>
    <t>2013NE804077</t>
  </si>
  <si>
    <t>2013NE804078</t>
  </si>
  <si>
    <t>2013NE804079</t>
  </si>
  <si>
    <t>2013NE804080</t>
  </si>
  <si>
    <t>2013NE804081</t>
  </si>
  <si>
    <t>2013NE804082</t>
  </si>
  <si>
    <t>2013NE804083</t>
  </si>
  <si>
    <t>2013NE804084</t>
  </si>
  <si>
    <t>2013NE804085</t>
  </si>
  <si>
    <t>2013NE804086</t>
  </si>
  <si>
    <t>2013NE804087</t>
  </si>
  <si>
    <t>2013NE804089</t>
  </si>
  <si>
    <t>2013NE804090</t>
  </si>
  <si>
    <t>2013NE804091</t>
  </si>
  <si>
    <t>2013NE804092</t>
  </si>
  <si>
    <t>2013NE804095</t>
  </si>
  <si>
    <t>2013NE804105</t>
  </si>
  <si>
    <t>2013NE804106</t>
  </si>
  <si>
    <t>2013NE804107</t>
  </si>
  <si>
    <t>2013NE804108</t>
  </si>
  <si>
    <t>2013NE804109</t>
  </si>
  <si>
    <t>2013NE804110</t>
  </si>
  <si>
    <t>2013NE804111</t>
  </si>
  <si>
    <t>2013NE804112</t>
  </si>
  <si>
    <t>2013NE804113</t>
  </si>
  <si>
    <t>2013NE804114</t>
  </si>
  <si>
    <t>2013NE804115</t>
  </si>
  <si>
    <t>2013NE804116</t>
  </si>
  <si>
    <t>2013NE804117</t>
  </si>
  <si>
    <t>2013NE804118</t>
  </si>
  <si>
    <t>2013NE804119</t>
  </si>
  <si>
    <t>2013NE804120</t>
  </si>
  <si>
    <t>Aquisição de material de consumo. Item (s) 95, 97, 101, 103, 104, 105, 106, 107.</t>
  </si>
  <si>
    <t>Aquisição de material de consumo. Item (s) 95, 97, 101, 103, 104, 105, 106.</t>
  </si>
  <si>
    <t>Aquisição de material de consumo. Item (s) 01, 02, 03, 04, 05, 06, 07, 08, 10, 11, 12, 13, 14, 15, 16, 17, 21, 22, 23, 25, 26, 32, 33, 34, 35, 51, 52, 53, 54, 55, 56, 57, 67, 68, 89, 90, 92, 93, 94, 119, 121, 135, 139, 140, 141, 142. 143.</t>
  </si>
  <si>
    <t>Aquisição de material de consumo. Item (s) 01, 03, 04, 05, 06, 07, 08, 09, 10, 11, 12, 13, 14, 15, 16, 17, 21, 22, 23, 25, 26, 32, 33, 34, 35, 51, 52, 53, 54, 55, 56, 57, 67, 68, 89, 90, 92, 93, 94, 119, 121, 139, 140, 141, 142. 143.</t>
  </si>
  <si>
    <t>Aquisição de material de consumo. Item (s) 130.</t>
  </si>
  <si>
    <t>NF 81  27/11/2013</t>
  </si>
  <si>
    <t>NF 3.257.710  27/11/2013</t>
  </si>
  <si>
    <t>2013NE001572</t>
  </si>
  <si>
    <t>Rec. Dívida - 308360</t>
  </si>
  <si>
    <t>Rec. Dívida, ref. Nf 336, proj. luminotécnico do Hospice (Laneira).</t>
  </si>
  <si>
    <t>Diaz Materiais Elétricos Ltda - Epp</t>
  </si>
  <si>
    <t>CPSI - (CES)</t>
  </si>
  <si>
    <t>DL 270/2013 - 298782</t>
  </si>
  <si>
    <t>Luiz Carlos da Silva dos Anjos - Me</t>
  </si>
  <si>
    <t>18 e 45/13</t>
  </si>
  <si>
    <t>287992 298124</t>
  </si>
  <si>
    <t>SPRA e NCFCI</t>
  </si>
  <si>
    <t>24 e 05/2013</t>
  </si>
  <si>
    <t>295907 299018</t>
  </si>
  <si>
    <t>32 e 03/2013</t>
  </si>
  <si>
    <t>299981 299329</t>
  </si>
  <si>
    <t>Proplan</t>
  </si>
  <si>
    <t>2013NE001551</t>
  </si>
  <si>
    <t>DL 18/2013 - 267160</t>
  </si>
  <si>
    <t>Indenização da Canguru (aluguel).</t>
  </si>
  <si>
    <t>Canguru S.A. Industria e Comercio de Produto</t>
  </si>
  <si>
    <t>ANULAÇÃO TOTAL DO 2013NE802001.</t>
  </si>
  <si>
    <t>Aquisição de software.</t>
  </si>
  <si>
    <t>2013NE001583</t>
  </si>
  <si>
    <t>PRPPG - PPG Meteoro</t>
  </si>
  <si>
    <t>197/2013</t>
  </si>
  <si>
    <t>DL 262/2013 - 298220</t>
  </si>
  <si>
    <t>Indenização de inscrição em curso.</t>
  </si>
  <si>
    <t>Sociedade Brasileira de Meteorologia.</t>
  </si>
  <si>
    <t>PPG Meteoro</t>
  </si>
  <si>
    <t>DL 366/2013 - 308172</t>
  </si>
  <si>
    <t>Fundação de Apoio à Tecenologia e Ciência - Fatec</t>
  </si>
  <si>
    <t>CAP (Palma)</t>
  </si>
  <si>
    <t>Pregão 100/2013</t>
  </si>
  <si>
    <t>Aquisição de material de consumo. Item 08, 10, 11.</t>
  </si>
  <si>
    <t xml:space="preserve">Agrossim </t>
  </si>
  <si>
    <t>DL 368/2013 - 308217</t>
  </si>
  <si>
    <t>NN Treinamentos Ltda - Me</t>
  </si>
  <si>
    <t xml:space="preserve">Faculdade de Educação </t>
  </si>
  <si>
    <t>DL 349/2013 - 306145</t>
  </si>
  <si>
    <t>Pgto aluguel - locação de teatro.</t>
  </si>
  <si>
    <t>Zambrano &amp; Zambrano Ltda - Me</t>
  </si>
  <si>
    <t>83/2013</t>
  </si>
  <si>
    <t>DL 359/2013 - 300425</t>
  </si>
  <si>
    <t>L.M.Car Comércio de Engates e Reboques</t>
  </si>
  <si>
    <t>49/2013</t>
  </si>
  <si>
    <t>DL 373/2013 - 308826</t>
  </si>
  <si>
    <t>Serviço de conserto de impressora.</t>
  </si>
  <si>
    <t>AJD &amp; Cia Ltda</t>
  </si>
  <si>
    <t>2013NE001454</t>
  </si>
  <si>
    <t>Núcleo Transportes / Prainfra</t>
  </si>
  <si>
    <t>DL 362/2013 - 307616</t>
  </si>
  <si>
    <t>Inspeção veicular.</t>
  </si>
  <si>
    <t>Central Pelotas de Inspeções Veiculares Ltda.</t>
  </si>
  <si>
    <t>2013NE001463</t>
  </si>
  <si>
    <t>PRA/ Hospital</t>
  </si>
  <si>
    <t>Rec. Dívida - 303028</t>
  </si>
  <si>
    <t>Rec. Dívida ref. Sonorização.</t>
  </si>
  <si>
    <t>Vagner Nunes Lopes</t>
  </si>
  <si>
    <t>2013NE804121</t>
  </si>
  <si>
    <t>2013NE804122</t>
  </si>
  <si>
    <t>2013NE804123</t>
  </si>
  <si>
    <t>2013NE804124</t>
  </si>
  <si>
    <t>2013NE804126</t>
  </si>
  <si>
    <t>2013NE804127</t>
  </si>
  <si>
    <t>2013NE804128</t>
  </si>
  <si>
    <t>2013NE804129</t>
  </si>
  <si>
    <t>2013NE804131</t>
  </si>
  <si>
    <t>2013NE804134</t>
  </si>
  <si>
    <t>2013NE804135</t>
  </si>
  <si>
    <t>2013NE804136</t>
  </si>
  <si>
    <t>2013NE804137</t>
  </si>
  <si>
    <t>2013NE804138</t>
  </si>
  <si>
    <t>2013NE804139</t>
  </si>
  <si>
    <t>2013NE804141</t>
  </si>
  <si>
    <t>2013NE804142</t>
  </si>
  <si>
    <t>2013NE804143</t>
  </si>
  <si>
    <t>2013NE804144</t>
  </si>
  <si>
    <t>2013NE804145</t>
  </si>
  <si>
    <t>2013NE804146</t>
  </si>
  <si>
    <t>2013NE804147</t>
  </si>
  <si>
    <t>2013NE804148</t>
  </si>
  <si>
    <t>2013NE804149</t>
  </si>
  <si>
    <t>2013NE804150</t>
  </si>
  <si>
    <t>2013NE804151</t>
  </si>
  <si>
    <t>2013NE804152</t>
  </si>
  <si>
    <t>2013NE804153</t>
  </si>
  <si>
    <t>2013NE804154</t>
  </si>
  <si>
    <t>2013NE804156</t>
  </si>
  <si>
    <t>2013NE804157</t>
  </si>
  <si>
    <t>2013NE804159</t>
  </si>
  <si>
    <t>2013NE804163</t>
  </si>
  <si>
    <t>2013NE804165</t>
  </si>
  <si>
    <t>2013NE804166</t>
  </si>
  <si>
    <t>2013NE804169</t>
  </si>
  <si>
    <t>2013NE804171</t>
  </si>
  <si>
    <t>2013NE804172</t>
  </si>
  <si>
    <t>2013NE804173</t>
  </si>
  <si>
    <t>2013NE804174</t>
  </si>
  <si>
    <t>2013NE804175</t>
  </si>
  <si>
    <t>2013NE804176</t>
  </si>
  <si>
    <t>2013NE804177</t>
  </si>
  <si>
    <t>2013NE804179</t>
  </si>
  <si>
    <t>2013NE804182</t>
  </si>
  <si>
    <t>2013NE804183</t>
  </si>
  <si>
    <t>2013NE804184</t>
  </si>
  <si>
    <t>2013NE804185</t>
  </si>
  <si>
    <t>2013NE804186</t>
  </si>
  <si>
    <t>2013NE804187</t>
  </si>
  <si>
    <t>2013NE804188</t>
  </si>
  <si>
    <t>2013NE804189</t>
  </si>
  <si>
    <t>2013NE804192</t>
  </si>
  <si>
    <t>2013NE804193</t>
  </si>
  <si>
    <t>2013NE804194</t>
  </si>
  <si>
    <t>2013NE804195</t>
  </si>
  <si>
    <t>2013NE804196</t>
  </si>
  <si>
    <t>2013NE804198</t>
  </si>
  <si>
    <t>2013NE804199</t>
  </si>
  <si>
    <t>2013NE804200</t>
  </si>
  <si>
    <t>DL 380/2013 - 309870</t>
  </si>
  <si>
    <t>Valcron Comercio de Ferragens e Acessorios</t>
  </si>
  <si>
    <t>DL 378/2013 - 309642</t>
  </si>
  <si>
    <t>Aquisição de remanescente do Pregão 87/2012</t>
  </si>
  <si>
    <t>Virgínia Nunes Falção</t>
  </si>
  <si>
    <t>DL 274/2013 - 299596</t>
  </si>
  <si>
    <t xml:space="preserve">Opencadd Advanced Technology Comercio e Serv </t>
  </si>
  <si>
    <t>Pregão 30/2013 - UFPI - 309524</t>
  </si>
  <si>
    <t>Pregão Carona. Computadores, item 20.</t>
  </si>
  <si>
    <t>Teevo S.A. Comercio e Serviços de Informática</t>
  </si>
  <si>
    <t>cfe edital</t>
  </si>
  <si>
    <t>2013NE001380</t>
  </si>
  <si>
    <t>Indenização NF 15. Sbstitui o 2013NE001184.</t>
  </si>
  <si>
    <t>2013NE001392</t>
  </si>
  <si>
    <t>Anulação total do 2013NE001184.</t>
  </si>
  <si>
    <t>DL 374/2013 - 308853</t>
  </si>
  <si>
    <t>Gabriela Osório Mazza</t>
  </si>
  <si>
    <t>Pregão 95/2013</t>
  </si>
  <si>
    <t>Cilso Manoel Nunes da Silva - Me</t>
  </si>
  <si>
    <t>DL 282/2013 - 300192</t>
  </si>
  <si>
    <t>Serviço de manutenção no sistema MM1.</t>
  </si>
  <si>
    <t>Eficaz Tecnologia Comercio de Equipamentos e</t>
  </si>
  <si>
    <t>Cearte - Curso de Dança e Teatro</t>
  </si>
  <si>
    <t>17A/2013</t>
  </si>
  <si>
    <t>DL 377/2013 - 309452</t>
  </si>
  <si>
    <t>Ferraco Sul Ind e Com de Aco Ferro e Ferrage</t>
  </si>
  <si>
    <t>2013NE001557</t>
  </si>
  <si>
    <t>Juros Certel - 242425</t>
  </si>
  <si>
    <t>Pgto juros ref. Atraso na liquidação das NFs.</t>
  </si>
  <si>
    <t>Cooperativa Regional de Desenvolv. Teutônia - CERTEL</t>
  </si>
  <si>
    <t>28/2012</t>
  </si>
  <si>
    <t>DL 371/2013 - 256891</t>
  </si>
  <si>
    <t>ANULAÇÃO PARCIAL DO 2013NE801152, p/ acerto de quantidades.</t>
  </si>
  <si>
    <t>NF 1113  28/11/2013</t>
  </si>
  <si>
    <t>NF 97285, 94273, 95814 28/11/13</t>
  </si>
  <si>
    <t>NF 29132  28/11/13</t>
  </si>
  <si>
    <t>NF 10879  28/11/13</t>
  </si>
  <si>
    <t>P.E. Carona  15/13-UFF - 305578</t>
  </si>
  <si>
    <t>Aquisição de permanente, ônibus de transporte urbano.</t>
  </si>
  <si>
    <t>Marcopolo S.A.</t>
  </si>
  <si>
    <t>Pregão 84/2013 - 300690</t>
  </si>
  <si>
    <t>Aquisição de material permanente. Item 01, 03, 04.</t>
  </si>
  <si>
    <t>FA Limna Informática - Epp</t>
  </si>
  <si>
    <t>Arena Informática Ltda - Me</t>
  </si>
  <si>
    <t>ICH - Proext Museologia - Noris</t>
  </si>
  <si>
    <t>79/2013</t>
  </si>
  <si>
    <t>Compax Comercio de Informática Ltda - Me</t>
  </si>
  <si>
    <t>Sul Licitações Ltda- Me</t>
  </si>
  <si>
    <t>FAEM - Proext leite Flávia</t>
  </si>
  <si>
    <t>85/2013</t>
  </si>
  <si>
    <t>M. Farias  Martins - Papelaria - Me</t>
  </si>
  <si>
    <t>Aquisição de material permanente. Item 04, 07.</t>
  </si>
  <si>
    <t>Imagem Informática Ltda- Me</t>
  </si>
  <si>
    <t>PREC - Prof. Cecília</t>
  </si>
  <si>
    <t>157/2013</t>
  </si>
  <si>
    <t>Pregão 04/2013</t>
  </si>
  <si>
    <t>Aquisição de material permanente. Item 22.</t>
  </si>
  <si>
    <t>LBM Dealer Equipamentos Laboratoriais e Elet</t>
  </si>
  <si>
    <t>NF 23375  29/11/2013</t>
  </si>
  <si>
    <t>NF 7296  29/11/2013</t>
  </si>
  <si>
    <t>NF 10258  29/11/2013</t>
  </si>
  <si>
    <t>NF 17851  e 17979  29/11/2013</t>
  </si>
  <si>
    <t>NF 26  29/11/2013</t>
  </si>
  <si>
    <t>NF 49054  29/11/2013</t>
  </si>
  <si>
    <t>NF 7517  08/12</t>
  </si>
  <si>
    <t>NF 24429  20/11</t>
  </si>
  <si>
    <t>NF 1800 20/11</t>
  </si>
  <si>
    <t>Aquisição de material de consumo. Item 60, 65, 66, 67, 68.</t>
  </si>
  <si>
    <t>Irrigaoeste Sistemas de Irrigação Ltda - Me</t>
  </si>
  <si>
    <t>111/2013</t>
  </si>
  <si>
    <t>Aquisição de material de consumo. Itens 59, 70, 71, 72, 73, 74, 75, 76, 77.</t>
  </si>
  <si>
    <t>Aquisição de material de consumo. Item 09, 10, 11, 62, 63, 64.</t>
  </si>
  <si>
    <t>Barreto &amp; Santos Ltda - Epp</t>
  </si>
  <si>
    <t>Sidersul - Produtos Siderurgico Ltda</t>
  </si>
  <si>
    <t>Fornecedor proibido de licitar: Cássio Hackenhaar e Cia Ltda. Item 48</t>
  </si>
  <si>
    <t>PPG Odontologia</t>
  </si>
  <si>
    <t>280/2013</t>
  </si>
  <si>
    <t>Aquisição de material de consumo. Itens 39, 98.</t>
  </si>
  <si>
    <t>281/2013</t>
  </si>
  <si>
    <t>Aquisição de material de consumo. Itens 141, 143.</t>
  </si>
  <si>
    <t>Aquisição de material de consumo. Itens 111, 166.</t>
  </si>
  <si>
    <t>282/2013</t>
  </si>
  <si>
    <t>Aquisição de material de consumo. Item 87.</t>
  </si>
  <si>
    <t>Aquisição de material de consumo. Item 72.</t>
  </si>
  <si>
    <t>Aquisição de material de consumo. Item 04, 05, 06, 07, 69, 73.</t>
  </si>
  <si>
    <t>Aquisição de material de consumo. Item 29, 81, 96.</t>
  </si>
  <si>
    <t>Aquisição de material de consumo. Itens 15, 16, 17, 19, 20, 24, 25, 26, 30, 32, 33, 35, 37, 52, 53, 64, 65, 66, 68, 75, 76, 78, 79, 80, 82, 83, 84, 85, 86, 100.</t>
  </si>
  <si>
    <t>SDK Comercio de Correlatos da Saude Ltda - E</t>
  </si>
  <si>
    <t>Aquisição de material de consumo. Itens 14, 18, 22, 36, 39, 40, 70, 74, 90, 94, 98.</t>
  </si>
  <si>
    <t>Dental Med Equipamentos e Mateiais Odontolo</t>
  </si>
  <si>
    <t>Aquisição de material de consumo. Itens 12, 21, 23, 27, 28, 54, 55, 56, 57, 58, 59, 60, 61, 62, 63, 101, 102, 103.</t>
  </si>
  <si>
    <t>Aquisição de material de consumo. Itens 03, 08, 09, 10, 11, 13, 31, 34, 41, 42, 43, 44, 45, 46, 47, 48, 49, 50, 51, 67, 77, 87, 88, 89, 91, 92, 93, 95, 97, 99, 104, 105.</t>
  </si>
  <si>
    <t>Aquisição de material de consumo. Item 117.</t>
  </si>
  <si>
    <t>Aquisição de material de consumo. Item 110, 150, 161, 162.</t>
  </si>
  <si>
    <t>Aquisição de material de consumo. Item 113.</t>
  </si>
  <si>
    <t>Aquisição de material de consumo. Item 126.</t>
  </si>
  <si>
    <t>PPG - Odonto</t>
  </si>
  <si>
    <t>283/2013</t>
  </si>
  <si>
    <t>Aquisição de material de consumo. Itens 61 e 187.</t>
  </si>
  <si>
    <t>Aquisição de material de consumo. Itens 5, 10, 11, 12, 17, 18, 21, 54, 61, 90, 92, 118, 149, 151, 187, 228, 230, 253, 258, 259.</t>
  </si>
  <si>
    <t>Aquisição de material de consumo. Itens 211, 212, 213, 215, 222, 235, 247.</t>
  </si>
  <si>
    <t>Aquisição de material de consumo. Itens 2, 119, 131.</t>
  </si>
  <si>
    <t>Aquisição de material de consumo. Itens 16, 249, 254, 257.</t>
  </si>
  <si>
    <t>Aquisição de material de consumo. Item 229.</t>
  </si>
  <si>
    <t xml:space="preserve">Aquisição de material de consumo . Item (ns) 13, 14, 32, 35, 38, 42, 67, 69. </t>
  </si>
  <si>
    <t>Aquisição de material de consumo . Item (ns) 56.</t>
  </si>
  <si>
    <t>Aquisição de material de consumo . Item (ns) 15.</t>
  </si>
  <si>
    <t>Aquisição de material de consumo . Item (ns) 30, 31.</t>
  </si>
  <si>
    <t>Aquisição de material de consumo . Item (ns) 65.</t>
  </si>
  <si>
    <t>Aquisição de material de consumo . Item (ns) 18, 50, 59.</t>
  </si>
  <si>
    <t>NURFS / Cetas</t>
  </si>
  <si>
    <t>Aquisição de material de consumo. Itens 18, 27, 28, 50, 59.</t>
  </si>
  <si>
    <t>Aquisição de material de consumo. Item (ns) 02, 12, 19.</t>
  </si>
  <si>
    <t>D Z L Distribuidora Zanata Ltda.</t>
  </si>
  <si>
    <t>155/2013</t>
  </si>
  <si>
    <t>Aquisição de material de consumo. Item (ns) 70.</t>
  </si>
  <si>
    <t>Aquisição de material de consumo. Item (ns) 47.</t>
  </si>
  <si>
    <t>Aquisição de material de consumo. Item (ns) 55.</t>
  </si>
  <si>
    <t>Aquisição de material de consumo . Item (ns) 04.</t>
  </si>
  <si>
    <t>Aquisição de material de consumo . Item (ns) 16, 29.</t>
  </si>
  <si>
    <t>Aline da Silva Ferreira</t>
  </si>
  <si>
    <t>Aquisição de material de consumo. Itens 35, 69.</t>
  </si>
  <si>
    <t>Aquisição de material de consumo. Item 44.</t>
  </si>
  <si>
    <t>Aquisição de material de consumo . Item (ns) 68.</t>
  </si>
  <si>
    <t>Aquisição de material de consumo . Item (ns) 74.</t>
  </si>
  <si>
    <t>Aquisição de material de consumo. Item (ns) 38, 41.</t>
  </si>
  <si>
    <t>Aquisição de material de consumo. Item 70.</t>
  </si>
  <si>
    <t>Aquisição de material de consumo. Item 43.</t>
  </si>
  <si>
    <t>CLC - Letras</t>
  </si>
  <si>
    <t>Aquisição de material de consumo. Itens 14, 34, 67, 71.</t>
  </si>
  <si>
    <t>Aquisição de material de consumo. Item 43, 44.</t>
  </si>
  <si>
    <t>Aquisição de material de consumo. Item 18, 28.</t>
  </si>
  <si>
    <t>Aquisição de material de consumo. Item 55, 57.</t>
  </si>
  <si>
    <t>Aquisição de material de consumo. Item 73.</t>
  </si>
  <si>
    <t>Aquisição de material de consumo. Itens 06, 10.</t>
  </si>
  <si>
    <t>Aquisição de material de consumo . Item (ns) 02, 07, 12, 19, 51.</t>
  </si>
  <si>
    <t>Aquisição de material de consumo. Itens 21, 59, 73.</t>
  </si>
  <si>
    <t>Aquisição de material de consumo. Itens 47, 48.</t>
  </si>
  <si>
    <t>Aquisição de material de consumo. Itens 04.</t>
  </si>
  <si>
    <t>Aquisição de material de consumo. Itens 35, 38, 42, 67, 69.</t>
  </si>
  <si>
    <t>Aquisição de material de consumo. Itens 56.</t>
  </si>
  <si>
    <t>Aquisição de material de consumo. Itens 43.</t>
  </si>
  <si>
    <t>Aquisição de material de consumo. Itens 01, 75.</t>
  </si>
  <si>
    <t>Aquisição de material de consumo. Itens 65.</t>
  </si>
  <si>
    <t>Aquisição de material de consumo. Itens 55, 57, 60.</t>
  </si>
  <si>
    <t>29A/2013</t>
  </si>
  <si>
    <t>Aquisição de material de consumo. Itens 08, 55, 57.</t>
  </si>
  <si>
    <t>325/2013</t>
  </si>
  <si>
    <t>Aquisição de material de consumo. Itens 71.</t>
  </si>
  <si>
    <t>Aquisição de material de consumo. Itens 18.</t>
  </si>
  <si>
    <t>Aquisição de material de consumo. Itens 35, 38, 39, 70.</t>
  </si>
  <si>
    <t>Aquisição de material de consumo. Item 59.</t>
  </si>
  <si>
    <t>Aquisição de material de consumo. Item 64.</t>
  </si>
  <si>
    <t>105/2013</t>
  </si>
  <si>
    <t>Pregão 90/2013</t>
  </si>
  <si>
    <t>Aquisição de material permanente. Itens 02, 03, 04, 05, 06.</t>
  </si>
  <si>
    <t>Total - Fire Comercio de Materiais de Segura</t>
  </si>
  <si>
    <t>2013NE001579</t>
  </si>
  <si>
    <t>Serviço de recarga de extintores.</t>
  </si>
  <si>
    <t>Extintores Gardin Ltda. - Me</t>
  </si>
  <si>
    <t xml:space="preserve">Aquisição de material permanente. Item 14. </t>
  </si>
  <si>
    <t>Fornecedor proibido de contratar: item 13 ( Reforplastica)</t>
  </si>
  <si>
    <t>CDTEC - Eng. Hídrica</t>
  </si>
  <si>
    <t>Pregão 71/2013</t>
  </si>
  <si>
    <t>CDTEC - Eng. Geogólica</t>
  </si>
  <si>
    <t>Fanem Ltda</t>
  </si>
  <si>
    <t>Jose Benedito de Morais Suprimentos - Me</t>
  </si>
  <si>
    <t>Lucadema Científica Ltda - Epp</t>
  </si>
  <si>
    <t>Aquisição de material permanente. Item 05, 08, 09.</t>
  </si>
  <si>
    <t>Aquisição de material permanente. Itens 11, 16.</t>
  </si>
  <si>
    <t>Aaker Solutinos Comercio e Manutenção</t>
  </si>
  <si>
    <t>Aquisição de material permanente. Itens 12, 13, 18.</t>
  </si>
  <si>
    <t>Centauro Inovações Tecnológicas</t>
  </si>
  <si>
    <t>Licitaweb Comércio de Eletrodomésticos Ltda</t>
  </si>
  <si>
    <t>Goiaslab Produtos Laboratoriais e Hospitalares</t>
  </si>
  <si>
    <t>Arotec indústria e Comércio Ltda</t>
  </si>
  <si>
    <t>120 dias</t>
  </si>
  <si>
    <t>Aquisição de material permanente. Item 21.</t>
  </si>
  <si>
    <t>Alcrisa Comercio de Maquinas e Locações Ltda</t>
  </si>
  <si>
    <t>Indústria e Comércio Eletro Eletrônica Gehak</t>
  </si>
  <si>
    <t>Aquisição de material permanente. Item 23.</t>
  </si>
  <si>
    <t>Tiago Teixeira Marconi - Epp</t>
  </si>
  <si>
    <t>370/2013</t>
  </si>
  <si>
    <t>Pregão 36/2013</t>
  </si>
  <si>
    <t>Aquisição de materail de consumo. Itens 145, 147, 148, 149.</t>
  </si>
  <si>
    <t>Eliane Cristina dos Santos de Paula - Me</t>
  </si>
  <si>
    <t>Aquisição de materail de consumo. Itens 130, 131.</t>
  </si>
  <si>
    <t>Carlos Ferreira Alves Barbosa - Me</t>
  </si>
  <si>
    <t>ANULAÇÃO TOTAL DO 2013NE803115. Fornecedor proibido de licitar.</t>
  </si>
  <si>
    <t>Aquisição de materail de consumo. Item 05.</t>
  </si>
  <si>
    <t>Aquisição de materail de consumo. Item 34.</t>
  </si>
  <si>
    <t>Centauro Inovações Tecnológicas Ltda - Me</t>
  </si>
  <si>
    <t>Aquisição de materail de consumo. Itens 152, 153.</t>
  </si>
  <si>
    <t>Aquisição de materail de consumo. Itens 57, 96, 97, 154, 155, 156.</t>
  </si>
  <si>
    <t>Marcos Roberto Meints - Me</t>
  </si>
  <si>
    <t>Aquisição de materail de consumo. Itens 06, 70, 71, 72, 73, 74, 75, 76, 79, 80, 88, 89, 109, 110, 111, 112, 113.</t>
  </si>
  <si>
    <t>Qualividros Distribuidora Ltda - Epp</t>
  </si>
  <si>
    <t>Aquisição de materail de consumo. Itens 162, 164, 165, 168, 169, 170, 171, 175, 176, 177, 178, 179, 180, 181, 182.</t>
  </si>
  <si>
    <t>Diogolab Indústria e Comercio de Artigos Par</t>
  </si>
  <si>
    <t>154/2013</t>
  </si>
  <si>
    <t>Aquisição de material de consumo. Itens 98, 99, 100, 101.</t>
  </si>
  <si>
    <t xml:space="preserve">Phgen Comercio de Produtos Médicos Eireli - </t>
  </si>
  <si>
    <t>Sem saldo no pregão: item 04.</t>
  </si>
  <si>
    <t>Aquisição de material de consumo. Itens 70, 109, 199, 200, 204, 205.</t>
  </si>
  <si>
    <t>Aquisição de material de consumo. Itens 157, 158, 159, 175.</t>
  </si>
  <si>
    <t>Aquisição de material de consumo. Item 71, 79, 82.</t>
  </si>
  <si>
    <t>Aquisição de material de consumo. Itens 43, 44, 98, 99, 100.</t>
  </si>
  <si>
    <t>Fornecedor proibido de licitar: Carlos Ferreira (Itens 130, 131, 132)</t>
  </si>
  <si>
    <t>Aquisição de material de consumo. Itens 144, 145, 146, 147, 148, 149, 151.</t>
  </si>
  <si>
    <t>Aquisição de material de consumo. Item 34, 35, 36.</t>
  </si>
  <si>
    <t>Aquisição de material de consumo. Item 65, 67, 68, 69, 152, 153.</t>
  </si>
  <si>
    <t>Aquisição de material de consumo. Item 29, 30, 31, 32.</t>
  </si>
  <si>
    <t>Novalab Científica Ltda - Me</t>
  </si>
  <si>
    <t>Aquisição de material de consumo. Itens 96, 97, 155.</t>
  </si>
  <si>
    <t>Aquisição de material de consumo. Itens 06, 19, 21, 52, 53, 70, 71, 73, 74, 78, 79, 80, 83, 86, 89, 90, 103, 104, 105, 106, 108, 109, 111, 113, 116, 118, 122, 123, 124, 125, 183, 185, 186, 187, 189, 194, 196, 197, 200, 202, 203, 204, 206, 207.</t>
  </si>
  <si>
    <t>Aquisição de material de consumo. Itens 07 ,11, 12, 37, 38, 126, 157, 158, 159, 160, 161, 162, 165, 176, 177, 178, 180, 181.</t>
  </si>
  <si>
    <t>Aquisição de material de consumo. Itens 93, 94.</t>
  </si>
  <si>
    <t>Carvalhaes Produtos para laboratório Ltda</t>
  </si>
  <si>
    <t>PRPPG - CTA</t>
  </si>
  <si>
    <t>305743</t>
  </si>
  <si>
    <t>357/2013</t>
  </si>
  <si>
    <t>Aqusição de material de consumo. Item 04.</t>
  </si>
  <si>
    <t>Aqusição de material de consumo. Itens 66, 68.</t>
  </si>
  <si>
    <t>Aqusição de material de consumo. Itens 96, 97, 155.</t>
  </si>
  <si>
    <t>Aqusição de material de consumo. Item 49.</t>
  </si>
  <si>
    <t>Sislab Tecnologia Laboratorial Ltda - Me</t>
  </si>
  <si>
    <t>Aqusição de material de consumo. Itens 37, 181.</t>
  </si>
  <si>
    <t>Aqusição de material de consumo. Itens 06, 24, 28, 72, 86, 108, 109, 111, 113, 196.</t>
  </si>
  <si>
    <t>Pregão 46/2013</t>
  </si>
  <si>
    <t>Aquisição de material de consumo. Itens 02, 05, 15, 19.</t>
  </si>
  <si>
    <t>Dimatiel Comercio de Materias de Construção  e d</t>
  </si>
  <si>
    <t>Aquisição de material de consumo. Itens 05, 22.</t>
  </si>
  <si>
    <t>Aquisição de material de consumo. Item 04, 19.</t>
  </si>
  <si>
    <t>Aquisição de material de consumo. Item 10, 15.</t>
  </si>
  <si>
    <t>IFM - Proext</t>
  </si>
  <si>
    <t>Alci N. Becker &amp; Cia Ltda - Epp</t>
  </si>
  <si>
    <t>Indústria e Comercio de Móveis Victor Ltda.</t>
  </si>
  <si>
    <t>Comercial de Móveis, Máquinas Aparelhos e U</t>
  </si>
  <si>
    <t>FAEM - Proext Leite</t>
  </si>
  <si>
    <t>152/2013</t>
  </si>
  <si>
    <t>NF 3773  02/12/13</t>
  </si>
  <si>
    <t>NF 16993 02/12/2013</t>
  </si>
  <si>
    <t>NF 135575  02/12/2013</t>
  </si>
  <si>
    <t>NF 135580  02/12/13</t>
  </si>
  <si>
    <t>NF 29103 02/12/2013</t>
  </si>
  <si>
    <t>Pregão 51/2013</t>
  </si>
  <si>
    <t>Aquisição de material de consumo. Itens 23, 28.</t>
  </si>
  <si>
    <t>NF 135- 03/12/13</t>
  </si>
  <si>
    <t>S/N- 03/12/13</t>
  </si>
  <si>
    <t>NF60- 03/12/13</t>
  </si>
  <si>
    <t>NF59- 03/12/13</t>
  </si>
  <si>
    <t>NF10257- 03/12/12</t>
  </si>
  <si>
    <t>NF201- 03/12/13</t>
  </si>
  <si>
    <t>NF6786- 03/12/13</t>
  </si>
  <si>
    <t>NF35613- 03/12/13</t>
  </si>
  <si>
    <t>NF 29120  03/12/2013</t>
  </si>
  <si>
    <t>NF 249  03/12/2013</t>
  </si>
  <si>
    <t>NF 22  03/12/2013</t>
  </si>
  <si>
    <t>Anulação total do 2013NE801591.</t>
  </si>
  <si>
    <t>Aquisição de material de consumo. Itens 01, 03, 04, 05, 06, 07, 09, 10, 11, 12, 15, 16, 17, 18, 19, 21, 22, 23, 24.</t>
  </si>
  <si>
    <t>Aquisição de material de consumo. Itens 01, 03, 04, 05, 06, 07, 09, 10, 11, 15, 16, 18, 19, 23.</t>
  </si>
  <si>
    <t>Pregão 98/2013</t>
  </si>
  <si>
    <t>Aquisição de material permanente.  Item 01.</t>
  </si>
  <si>
    <t>Amende Comércio de Equipamentos Educacionais</t>
  </si>
  <si>
    <t>Pregão Carona 38/13 - UFGD</t>
  </si>
  <si>
    <t>Aquisição de material permanente. Item 04,</t>
  </si>
  <si>
    <t>Fiat Automóveis Ltda</t>
  </si>
  <si>
    <t>45 dias</t>
  </si>
  <si>
    <t>130/2013</t>
  </si>
  <si>
    <t>Pregão 56/2013</t>
  </si>
  <si>
    <t>Aquisição de material de consumo. Item 150.</t>
  </si>
  <si>
    <t>HS Comércio Produtos Alimenticio Ltda - Me</t>
  </si>
  <si>
    <t>Aquisição de material de consumo. Item 157.</t>
  </si>
  <si>
    <t xml:space="preserve">PRAE </t>
  </si>
  <si>
    <t>Farbrindes - Comercio e Serviços Ltda - Me</t>
  </si>
  <si>
    <t>135/2013</t>
  </si>
  <si>
    <t>CEAD - Prainfra</t>
  </si>
  <si>
    <t>Dicapel Papéis e Embalagens  Ltda</t>
  </si>
  <si>
    <t>Aquisição de material de consumo. Item 15, 18.</t>
  </si>
  <si>
    <t>Aquisição dematerial de consumo. Itens 18, 19.</t>
  </si>
  <si>
    <t>Imperial Suprimentos de Informática</t>
  </si>
  <si>
    <t>CAP - Palma</t>
  </si>
  <si>
    <t>EGU - Gráfica</t>
  </si>
  <si>
    <t>Supriville Comercio de Materiais para Escrit</t>
  </si>
  <si>
    <t>141/2013</t>
  </si>
  <si>
    <t>Serviço de instalação e manutenção em rede lógica.</t>
  </si>
  <si>
    <t>CPPAD - Gab. Reitor</t>
  </si>
  <si>
    <t>369/2013</t>
  </si>
  <si>
    <t>Anulação parcial do 13NE803275.</t>
  </si>
  <si>
    <t>Anulação parcial do 13NE803274.</t>
  </si>
  <si>
    <t>Anulação parcial do 13NE803270.</t>
  </si>
  <si>
    <t>Anulação parcial do 13NE803265.</t>
  </si>
  <si>
    <t>Anulação parcial do 13NE803264.</t>
  </si>
  <si>
    <t>PRPD / NGE</t>
  </si>
  <si>
    <t>CTI / CPF</t>
  </si>
  <si>
    <t>PRPD / CPDI</t>
  </si>
  <si>
    <t>Fac. Medicina/Terapia Ocupacional</t>
  </si>
  <si>
    <t>27/2013 - T.O.</t>
  </si>
  <si>
    <t>CCS/Radio Federal / Prainfra</t>
  </si>
  <si>
    <t>Anulação total do 2013NE802360.</t>
  </si>
  <si>
    <t>Aquisição de pacote de informática. Substitui o 2013NE802360.</t>
  </si>
  <si>
    <t>Top Distribuidora e Logística Ltda</t>
  </si>
  <si>
    <t>Aquisição de material permanente. Item 03, 04.</t>
  </si>
  <si>
    <t>Global Ar Comercio e Refrigeração Ltda</t>
  </si>
  <si>
    <t>45B/2013</t>
  </si>
  <si>
    <t>Aquisição de material de consumo. Itens 45, 46, 47, 49.</t>
  </si>
  <si>
    <t>45C/2013</t>
  </si>
  <si>
    <t>45A/2013</t>
  </si>
  <si>
    <t>Aquisição de material de consumo. Itens 58, 63.</t>
  </si>
  <si>
    <t>Alpha Química Ltda.</t>
  </si>
  <si>
    <t>Aquisição de material de consumo. Itens 37, 43, 44, 61.</t>
  </si>
  <si>
    <t>Aquisição de material de consumo. Itens 13, 14, 32, 38, 39, 40, 41, 42, 53, 67, 69, 70, 71.</t>
  </si>
  <si>
    <t>Franciele Gottardo Caresia - Me</t>
  </si>
  <si>
    <t>Aquisição de material de consumo. Itens 13, 14, 32, 38, 39, 40, 41, 42, 67, 69, 70, 71.</t>
  </si>
  <si>
    <t>Aquisição de material de consumo. Itens 03, 04, 54.</t>
  </si>
  <si>
    <t>Aquisição de material de consumo. Itens 45, 46, 47, 48, 49.</t>
  </si>
  <si>
    <t>Aquisição de material de consumo. Itens 01, 15, 17, 20, 62, 75.</t>
  </si>
  <si>
    <t>Aquisição de material de consumo. Itens 30, 31, 33.</t>
  </si>
  <si>
    <t>Pereira Comércio de Artigos Descartáveis Ltd</t>
  </si>
  <si>
    <t>Aquisição de material de consumo. Itens 25, 65.</t>
  </si>
  <si>
    <t>Aquisição de material de consumo. Item 11, 22, 23, 24, 68.</t>
  </si>
  <si>
    <t>Henlau Química Ltda</t>
  </si>
  <si>
    <t>Aquisição de material de consumo. Itens 02, 06, 07, 10, 19, 64, 72, 76.</t>
  </si>
  <si>
    <t>Aquisição de material de consumo. Itens 02, 06, 07, 10, 12, 19, 51, 64, 72, 76.</t>
  </si>
  <si>
    <t>44A/2013</t>
  </si>
  <si>
    <t>Illo Química Ltda</t>
  </si>
  <si>
    <t>44B/2013</t>
  </si>
  <si>
    <t>44C/2013</t>
  </si>
  <si>
    <t>35A/2013</t>
  </si>
  <si>
    <t>35B/2013</t>
  </si>
  <si>
    <t>35C/2013</t>
  </si>
  <si>
    <t>Aquisição de material de consumo. Itens 05, 18, 21, 27, 28, 36, 50, 52, 59, 73.</t>
  </si>
  <si>
    <t>Aquisição de material de consumo. Itens 05, 18, 21, 27, 28, 36, 59, 73.</t>
  </si>
  <si>
    <t>NF 37026 e 48253  04/12/13</t>
  </si>
  <si>
    <t>NF 4739  04/12/2013</t>
  </si>
  <si>
    <t>NF  3884395  04/12/2013</t>
  </si>
  <si>
    <t>NF 008  04/12/2013</t>
  </si>
  <si>
    <t>NF4534a4536;4242a4253;4257 e 4258  04/12/2013</t>
  </si>
  <si>
    <t>Joana Mara Vieira Eireli - Me</t>
  </si>
  <si>
    <t>Anulação total do 2013NE803151, por ter vencido a ata do Pregão.</t>
  </si>
  <si>
    <t>67/2013</t>
  </si>
  <si>
    <t>Vitec Comercio, Manufaturas, Importação e Ex</t>
  </si>
  <si>
    <t>35,49 e50/2013</t>
  </si>
  <si>
    <t>Serviço de plotage.</t>
  </si>
  <si>
    <t>Comercial Multix Material de Construção Ltda</t>
  </si>
  <si>
    <t>2013NE804201</t>
  </si>
  <si>
    <t>2013NE804202</t>
  </si>
  <si>
    <t>2013NE804203</t>
  </si>
  <si>
    <t>2013NE804204</t>
  </si>
  <si>
    <t>2013NE804205</t>
  </si>
  <si>
    <t>2013NE804206</t>
  </si>
  <si>
    <t>2013NE804207</t>
  </si>
  <si>
    <t>2013NE804208</t>
  </si>
  <si>
    <t>2013NE804209</t>
  </si>
  <si>
    <t>2013NE804210</t>
  </si>
  <si>
    <t>2013NE804211</t>
  </si>
  <si>
    <t>2013NE804212</t>
  </si>
  <si>
    <t>2013NE804213</t>
  </si>
  <si>
    <t>2013NE804214</t>
  </si>
  <si>
    <t>2013NE804215</t>
  </si>
  <si>
    <t>2013NE804216</t>
  </si>
  <si>
    <t>2013NE804217</t>
  </si>
  <si>
    <t>2013NE804218</t>
  </si>
  <si>
    <t>2013NE804220</t>
  </si>
  <si>
    <t>2013NE804221</t>
  </si>
  <si>
    <t>2013NE804222</t>
  </si>
  <si>
    <t>2013NE804223</t>
  </si>
  <si>
    <t>2013NE804224</t>
  </si>
  <si>
    <t>2013NE804225</t>
  </si>
  <si>
    <t>2013NE804226</t>
  </si>
  <si>
    <t>2013NE804227</t>
  </si>
  <si>
    <t>2013NE804228</t>
  </si>
  <si>
    <t>2013NE804229</t>
  </si>
  <si>
    <t>2013NE804230</t>
  </si>
  <si>
    <t>2013NE804231</t>
  </si>
  <si>
    <t>2013NE804232</t>
  </si>
  <si>
    <t>2013NE804233</t>
  </si>
  <si>
    <t>2013NE804234</t>
  </si>
  <si>
    <t>2013NE804235</t>
  </si>
  <si>
    <t>2013NE804236</t>
  </si>
  <si>
    <t>2013NE804237</t>
  </si>
  <si>
    <t>2013NE804238</t>
  </si>
  <si>
    <t>2013NE804239</t>
  </si>
  <si>
    <t>2013NE804240</t>
  </si>
  <si>
    <t>2013NE804241</t>
  </si>
  <si>
    <t>2013NE804242</t>
  </si>
  <si>
    <t>2013NE804243</t>
  </si>
  <si>
    <t>2013NE804244</t>
  </si>
  <si>
    <t>2013NE804245</t>
  </si>
  <si>
    <t>2013NE804246</t>
  </si>
  <si>
    <t>2013NE804247</t>
  </si>
  <si>
    <t>2013NE804248</t>
  </si>
  <si>
    <t>2013NE804249</t>
  </si>
  <si>
    <t>2013NE804250</t>
  </si>
  <si>
    <t>2013NE804251</t>
  </si>
  <si>
    <t>2013NE804252</t>
  </si>
  <si>
    <t>2013NE804253</t>
  </si>
  <si>
    <t>2013NE804254</t>
  </si>
  <si>
    <t>2013NE804258</t>
  </si>
  <si>
    <t>2013NE804259</t>
  </si>
  <si>
    <t>2013NE804261</t>
  </si>
  <si>
    <t>2013NE804262</t>
  </si>
  <si>
    <t>2013NE804264</t>
  </si>
  <si>
    <t>2013NE804265</t>
  </si>
  <si>
    <t>2013NE804266</t>
  </si>
  <si>
    <t>2013NE804388</t>
  </si>
  <si>
    <t>2013NE804390</t>
  </si>
  <si>
    <t>2013NE804391</t>
  </si>
  <si>
    <t>2013NE804392</t>
  </si>
  <si>
    <t>2013NE001487</t>
  </si>
  <si>
    <t>2013NE001492</t>
  </si>
  <si>
    <t>2013NE001503</t>
  </si>
  <si>
    <t>Pregão 92/2013 - 300720</t>
  </si>
  <si>
    <t>Serviços gráficos e editoriais.</t>
  </si>
  <si>
    <t>M.L. Elias Comercio e Serviços Gráficos - M</t>
  </si>
  <si>
    <t>Rogério Evora</t>
  </si>
  <si>
    <t>13 e 14/2013</t>
  </si>
  <si>
    <t>298278 298283</t>
  </si>
  <si>
    <t>Didática Editora do Brasil Ltda - Me</t>
  </si>
  <si>
    <t>Curso de Hotelaria</t>
  </si>
  <si>
    <t>01 e 02/2013</t>
  </si>
  <si>
    <t>298377 298376</t>
  </si>
  <si>
    <t>Pregão 83/2013 - 300682</t>
  </si>
  <si>
    <t>Aquisição de material permanente. Itens 11, 25.</t>
  </si>
  <si>
    <t>Website Acessórios e Suprimentos Ltda - Epp</t>
  </si>
  <si>
    <t>Metalprin Industria Metalurgica Ltda - Me</t>
  </si>
  <si>
    <t>17 e 31/2013</t>
  </si>
  <si>
    <t>Aquisição de material permanente. Item 04, 14.</t>
  </si>
  <si>
    <t>18A/2013</t>
  </si>
  <si>
    <t>Damaso Comércio e Serviços Ltda - Me</t>
  </si>
  <si>
    <t>Arqmax Equipamentos Para Escritório Ltda</t>
  </si>
  <si>
    <t>Dal-Maso e Dal-Maso Ltda - Me</t>
  </si>
  <si>
    <t>Aquisição de material permanente. Itens 18, 26.</t>
  </si>
  <si>
    <t>Gold Comércio de Equipamentos Ltda</t>
  </si>
  <si>
    <t>Aquisição de material permanente. Item 30.</t>
  </si>
  <si>
    <t>Curso de Proces. Gerenciais/PRG</t>
  </si>
  <si>
    <t>Aquisição de material permanente. Item 37, 38.</t>
  </si>
  <si>
    <t>Raquel de Oliveira Gonçalves - Me</t>
  </si>
  <si>
    <t>Sch&amp;Z Comércio e Serviços Ltda - Me</t>
  </si>
  <si>
    <t>Dirceu Longo &amp; Cia. Ltda - Epp</t>
  </si>
  <si>
    <t>50 e 55/2013</t>
  </si>
  <si>
    <t>298136 298227</t>
  </si>
  <si>
    <t>Aquisição de material permanente. Iten s8, 9.</t>
  </si>
  <si>
    <t>17 e 23/2013</t>
  </si>
  <si>
    <t>Aquisição de material permanente. Itens 15, 36.</t>
  </si>
  <si>
    <t>Aquisição de material permanente. Itens 17, 22, 27.</t>
  </si>
  <si>
    <t>Habib Calçados de Itajuba Ltda - Epp</t>
  </si>
  <si>
    <t>Aquisição de material de consumo. Item 33.</t>
  </si>
  <si>
    <t>Aquisição de material de consumo. Itens 01, 02, 03.</t>
  </si>
  <si>
    <t>Amilton Guimarães - Me</t>
  </si>
  <si>
    <t>Cur. Sup. Tecn. Geoprocessamento</t>
  </si>
  <si>
    <t>Pregão 86/2013 - 300674</t>
  </si>
  <si>
    <t>GeoBras Equipamentos Topográficos Ltda - Epp</t>
  </si>
  <si>
    <t>Fac. De Meteorologia</t>
  </si>
  <si>
    <t>Insmart Comercio de Equipamentos Ltda - Me</t>
  </si>
  <si>
    <t>Ressonare Tecnologias Ambientais e Automação</t>
  </si>
  <si>
    <t>FAEM / Zootecnia</t>
  </si>
  <si>
    <t>Balanças Online Comércio de Equipamentos Ltda</t>
  </si>
  <si>
    <t>Pregão78/2013 - 300413</t>
  </si>
  <si>
    <t>Romulo Nonato da Silva Junior - Epp</t>
  </si>
  <si>
    <t>Fb Comercila Ltda - Me</t>
  </si>
  <si>
    <t>ICH - Lab. Expografia</t>
  </si>
  <si>
    <t>Aquisição de material permanente. Item 26.</t>
  </si>
  <si>
    <t>Sr de Oliveira Supri de Info - Me</t>
  </si>
  <si>
    <t>Prainfra - Radio Federal</t>
  </si>
  <si>
    <t>S &amp; K Informática Ltda - Me</t>
  </si>
  <si>
    <t xml:space="preserve"> Prec - Proext Elisabete</t>
  </si>
  <si>
    <t>107/2013</t>
  </si>
  <si>
    <t>Comercial Araújo Distribuição de Produtos e</t>
  </si>
  <si>
    <t>Cur. Sup. Tecn. Proc. Gerenciais</t>
  </si>
  <si>
    <t>Pratica Produtos S.A.</t>
  </si>
  <si>
    <t>Shs Comercial Eireli - Me</t>
  </si>
  <si>
    <t xml:space="preserve">Gama Comércio de Equipamentos - Eireli - Epp </t>
  </si>
  <si>
    <t>Digiplus Tecnologia Ltda - Epp</t>
  </si>
  <si>
    <t>Ask Soluções Corporativas Ltda - Me</t>
  </si>
  <si>
    <t>Pregão 74/2013 - 300397</t>
  </si>
  <si>
    <t>LPG Soluções Ltda - Epp</t>
  </si>
  <si>
    <t>38 e 39/2013</t>
  </si>
  <si>
    <t>298020 298021</t>
  </si>
  <si>
    <t>Aquisição de material permanente. Item 02, 15.</t>
  </si>
  <si>
    <t>Biquad Tecnologia Ltda - Epp</t>
  </si>
  <si>
    <t>19 e 25/2013</t>
  </si>
  <si>
    <t>298105 297978</t>
  </si>
  <si>
    <t>Aquisição de material permanente. Itens 16, 18.</t>
  </si>
  <si>
    <t>L C M Ltda</t>
  </si>
  <si>
    <t>Criativa Componentes e Periféricos de Comput</t>
  </si>
  <si>
    <t>Prainfra / Radio Federal</t>
  </si>
  <si>
    <t>Gtec Comércio de Equipamento e Suprimentos P</t>
  </si>
  <si>
    <t>26, 27 e 43/2013</t>
  </si>
  <si>
    <t>297980 297983 298032</t>
  </si>
  <si>
    <t>Aquisição de material permanente. Itens 13, 19, 20.</t>
  </si>
  <si>
    <t>Monte Cristo Instrumentos Musicais Ltda - Ep</t>
  </si>
  <si>
    <t>R &amp; R Equipamentos Eletrônicos Ltda - Me</t>
  </si>
  <si>
    <t>RS Telecom Comércio de Equipamentos para Aud</t>
  </si>
  <si>
    <t>20, 21 e 35/2013</t>
  </si>
  <si>
    <t>297365 297367 298014</t>
  </si>
  <si>
    <t>Aquisição de material permanente. Item 05, 06, 10.</t>
  </si>
  <si>
    <t>Cerrado Importação e Exportação Ltda - Me</t>
  </si>
  <si>
    <t>22 e 23/2013</t>
  </si>
  <si>
    <t>297966 297973</t>
  </si>
  <si>
    <t>Aquisição de material permanente. Itens 04, 08.</t>
  </si>
  <si>
    <t>Eletro Sates Ltda</t>
  </si>
  <si>
    <t>Pregão 82/2013 - 300420</t>
  </si>
  <si>
    <t>Aquisição de material permanente. Itens 09, 18.</t>
  </si>
  <si>
    <t>Art-Educar Instrumentos Musicais Ltda - Me</t>
  </si>
  <si>
    <t>Aquisição de material permanente. Itens 13, 15.</t>
  </si>
  <si>
    <t>Comercial Usual Ltda - Epp</t>
  </si>
  <si>
    <t>27 e 28/2013</t>
  </si>
  <si>
    <t>Aquisição de material permanente. Itens 01, 02, 03, 04, 05, 06, 07, 08, 10, 11, 12, 14, 16, 17.</t>
  </si>
  <si>
    <t>R F G dos Santos &amp; Cia Ltda - Me</t>
  </si>
  <si>
    <t xml:space="preserve">Aquisição de material de consumo. Itens 19, 20, 21, 22, 23, 24, 25, 26, 27, 28, 29, 30, 31, 32, 33, 34, 35, 36, 37, 38, 39, 40, 41, 42, 43, 44, 45, 46, 47, 48, 49, 50, 51, 52. </t>
  </si>
  <si>
    <t>Hospital Clin. Veterinária - HCV</t>
  </si>
  <si>
    <t>Pregão 77/2013 - 300412</t>
  </si>
  <si>
    <t>GE Healthcare do Brasil Comércio e Serviços</t>
  </si>
  <si>
    <t>Aquisição de material permanente. Itens 10, 11.</t>
  </si>
  <si>
    <t>Sul Imagem Produtos para Diagnósticos Eireli</t>
  </si>
  <si>
    <t>PREC - Proext Elisabete</t>
  </si>
  <si>
    <t>75/2013</t>
  </si>
  <si>
    <t>Ana Maria Pires Belém - Me</t>
  </si>
  <si>
    <t>CV Comércio Assistência Técnica</t>
  </si>
  <si>
    <t>Aquisição de material permanente. Item 19, 23.</t>
  </si>
  <si>
    <t>Fac. Medicina - Proext Autista</t>
  </si>
  <si>
    <t>Ciclo Med do Brasil Ltda.</t>
  </si>
  <si>
    <t>Aquisição de material permanente. Item  20.</t>
  </si>
  <si>
    <t>Fac. Medicina - Proext</t>
  </si>
  <si>
    <t>114/2013</t>
  </si>
  <si>
    <t>Aquisição de material permanente. Item  09.</t>
  </si>
  <si>
    <t>Cirúrgica São Felipe Produtos p Saúde Ltd</t>
  </si>
  <si>
    <t>Brasil 3B Scientific - Importação e Exportação</t>
  </si>
  <si>
    <t>Aquisição de material permanente. Item 04, 05.</t>
  </si>
  <si>
    <t>Implanvet Implantes Veterinários Ltda - Me</t>
  </si>
  <si>
    <t>Milliminas Ltda - Me</t>
  </si>
  <si>
    <t>108/2013</t>
  </si>
  <si>
    <t>Mcmed Comércio de Material Médico Hospitalar</t>
  </si>
  <si>
    <t>Proext Vizinhança</t>
  </si>
  <si>
    <t>Aquisição de material permanente. Item 07, 08.</t>
  </si>
  <si>
    <t>Aquisição de material permanente. Item 25.</t>
  </si>
  <si>
    <t>Prisley de Oliveira Nunes - Epp</t>
  </si>
  <si>
    <t>Phoenix Indústria e Comércio de Equipamentos</t>
  </si>
  <si>
    <t>Fac. de Medicina - Proext Pediatria</t>
  </si>
  <si>
    <t>Cardio Sistemas Comercial e Industrial Ltda</t>
  </si>
  <si>
    <t>Labordidática Medical Ltda. - Epp</t>
  </si>
  <si>
    <t>Fac. Medicina - Proext Anemia</t>
  </si>
  <si>
    <t>Pregão 73/2013 - 300409</t>
  </si>
  <si>
    <t>Sirius Indústria e Comércio de Balanças Ltda</t>
  </si>
  <si>
    <t>Aquisição de material permanente. Item 07, 13.</t>
  </si>
  <si>
    <t>José Benedito de Morais Suprimentos - Me</t>
  </si>
  <si>
    <t>Aquisição de material permanente. Item 14, 15, 16.</t>
  </si>
  <si>
    <t>Skill Tec Com e Manutenção de Inst de Médica</t>
  </si>
  <si>
    <t>Vertices Científica Ltda - Me</t>
  </si>
  <si>
    <t>Aquisição de material permanente. Item 25, 26.</t>
  </si>
  <si>
    <t>Calibry Metrologia Comércio e Calibração Ltd</t>
  </si>
  <si>
    <t>Aquisição de material permanente. Item 29, 32, 33.</t>
  </si>
  <si>
    <t>Bunker Comercial Ltda - Epp</t>
  </si>
  <si>
    <t>Marte Científica &amp; Instrumentação Industrial</t>
  </si>
  <si>
    <t>Pregão 76/2013 - 300403</t>
  </si>
  <si>
    <t>Audiovisão Eletroacústica Ltda - Me</t>
  </si>
  <si>
    <t>L &amp; Z Eletricidade Eireli</t>
  </si>
  <si>
    <t>13A/2013</t>
  </si>
  <si>
    <t>Aquisição de material permanente. Item 26, 29.</t>
  </si>
  <si>
    <t>K S Max Informática Ltda - Me</t>
  </si>
  <si>
    <t>Aquisição de material de consumo. Item 27, 30.</t>
  </si>
  <si>
    <t>Aquisição de material permanente. Item 39.</t>
  </si>
  <si>
    <t>Teck Shock Comércio e Serviço Eireli - Me</t>
  </si>
  <si>
    <t>CENG - Proext Maurizio</t>
  </si>
  <si>
    <t>Dilcréia Martins Fagundes do Nascimento  - Me</t>
  </si>
  <si>
    <t>Fac. Administração</t>
  </si>
  <si>
    <t>Aquisição de material permanente. Item 38.</t>
  </si>
  <si>
    <t>ICH - Proequip</t>
  </si>
  <si>
    <t>72 e 69/2013</t>
  </si>
  <si>
    <t>297964 297955</t>
  </si>
  <si>
    <t>Aquisição de material permanente. Item 24, 25.</t>
  </si>
  <si>
    <t>Cearte / Dança e Teatro</t>
  </si>
  <si>
    <t>20A/2013</t>
  </si>
  <si>
    <t>Aquisição de material permanente. Item 53.</t>
  </si>
  <si>
    <t>Apml do Brasil Comércio, Importação e Export</t>
  </si>
  <si>
    <t>Broadcasting Soluções Profissionais Ltda</t>
  </si>
  <si>
    <t>103/2013</t>
  </si>
  <si>
    <t>Aquisição de material permanente. Item 32.</t>
  </si>
  <si>
    <t>Antônia Raimunda Alves - Me</t>
  </si>
  <si>
    <t>Aquisição de material permanente. Item 43.</t>
  </si>
  <si>
    <t>MT Comércio de Eletro Eletrônicos Ltda - Epp</t>
  </si>
  <si>
    <t>Cearte - Proext Dança</t>
  </si>
  <si>
    <t>Gabinete do Reitor - CCS</t>
  </si>
  <si>
    <t>Aquisição de material permanente. Itens 02, 03.</t>
  </si>
  <si>
    <t>Aquisição de material de consumo. Itens 04, 05, 06.</t>
  </si>
  <si>
    <t>Prime Stop Comercial Ltda - Me</t>
  </si>
  <si>
    <t>Gradiara Comércio de Instrumentos Musicais L</t>
  </si>
  <si>
    <t>Aquisição de material permanente. Item 35, 37, 41.</t>
  </si>
  <si>
    <t>Aquisição de material permanente. Item 41.</t>
  </si>
  <si>
    <t>Cearte - Dança/Teatro</t>
  </si>
  <si>
    <t>Aquisição de material permanente. Item 42.</t>
  </si>
  <si>
    <t>Pregão 70/2013 - 300390</t>
  </si>
  <si>
    <t>Aquisição de material permanente. Itens 24, 27, 28, 31, 34.</t>
  </si>
  <si>
    <t>Instrutemp Instrumentos de Medição Ltda - Me</t>
  </si>
  <si>
    <t>Aquisição de material permanente. Item 45.</t>
  </si>
  <si>
    <t>G.M. Assitência Técnica Ltda - Epp</t>
  </si>
  <si>
    <t>Fontes e Araújo Ltda - Me</t>
  </si>
  <si>
    <t>Dorneles e Cia. Ltda - Me</t>
  </si>
  <si>
    <t>Aquisição de material permanente. Item 61.</t>
  </si>
  <si>
    <t>Acessórios e Máquinas para Construção Ltda -</t>
  </si>
  <si>
    <t>Newoptech Comercial Importadora Ltda - Epp</t>
  </si>
  <si>
    <t>Aquisição de material permanente. Item 36.</t>
  </si>
  <si>
    <t>N.H. Neto Comercio de Instrumentos de Medição</t>
  </si>
  <si>
    <t>Deluqlab Indústria e Comércio de Equipamento</t>
  </si>
  <si>
    <t>Aquisição de material de consumo. Itens 57, 64.</t>
  </si>
  <si>
    <t>Trilogie Comércio de Equipamentos Ltda - Epp</t>
  </si>
  <si>
    <t>Aquisição de material permanente. Item 62.</t>
  </si>
  <si>
    <t>Aquisição de material permanente. Itens 14, 15, 21.</t>
  </si>
  <si>
    <t>Panambra Zwick Comércio de Máquinas e Equipa</t>
  </si>
  <si>
    <t>Aquisição de material permanente. Itens 09, 10.</t>
  </si>
  <si>
    <t>Aquisição de material de consumo. Itens 65, 67.</t>
  </si>
  <si>
    <t>Aquisição de material permanente. Itens 49, 55, 63.</t>
  </si>
  <si>
    <t>Aquisição de material permanente. Itens 23,29.</t>
  </si>
  <si>
    <t>Aquisição de material permanente. Item 44, 46.</t>
  </si>
  <si>
    <t>Aquisição de material permanente. Itens 53, 58.</t>
  </si>
  <si>
    <t>Solotest Aparelhos para Mecânica do Solo Ltd</t>
  </si>
  <si>
    <t>Aquisição de material de consumo. Itens 51, 52, 56, 66, 68.</t>
  </si>
  <si>
    <t>Aquisição de material permanente. Item 37.</t>
  </si>
  <si>
    <t>ECE - Engenharia Consultoria e Equipamentos Lt</t>
  </si>
  <si>
    <t>92/2013</t>
  </si>
  <si>
    <t>Pregão 80/2013 - 300417</t>
  </si>
  <si>
    <t>Sibila Stock Del Castilo - Me</t>
  </si>
  <si>
    <t>Embrar - Equipamentos e Componentes Ltda - E</t>
  </si>
  <si>
    <t>Pares Eletrônica Comercial e Industrial Ltda</t>
  </si>
  <si>
    <t xml:space="preserve">Cearte </t>
  </si>
  <si>
    <t>Edson Roberto Mutti Vargas - Me</t>
  </si>
  <si>
    <t>Hungaro e Picoli Ltda - Epp</t>
  </si>
  <si>
    <t>Prainfra - Nucamp</t>
  </si>
  <si>
    <t>Minas Ferramentas Ltda</t>
  </si>
  <si>
    <t>Aquisição de material permanente. Item 46.</t>
  </si>
  <si>
    <t xml:space="preserve">N.H.Neto Comércio de Instrumentos de Medição </t>
  </si>
  <si>
    <t>Ceng</t>
  </si>
  <si>
    <t>Aquisição de material permanente. Item 09, 13.</t>
  </si>
  <si>
    <t>Brasil Máquinas e Ferramentas Ltda - Me</t>
  </si>
  <si>
    <t>Teibel Comércio de Ferramentas Ltda - Me</t>
  </si>
  <si>
    <t>Aline Arantes Pereira Vilela - Me</t>
  </si>
  <si>
    <t>Equipasul Atacadista Ltda - Me</t>
  </si>
  <si>
    <t>Atlasmaq Indústria e Comércio de Máquinas</t>
  </si>
  <si>
    <t>Maximaquinas Comércio de Máquinas Industriais</t>
  </si>
  <si>
    <t>Aquisição de material permanente. Item 22, 24, 26.</t>
  </si>
  <si>
    <t>Fergavi Comercial Ltda - Epp</t>
  </si>
  <si>
    <t>Anulação parcial do 2013NE804242, para adequação de natureza de despesa.</t>
  </si>
  <si>
    <t>PREC - Tecsol - Pós</t>
  </si>
  <si>
    <t>Aquisição de material de consumo. Item 51, 52, 54.</t>
  </si>
  <si>
    <t>Sem saldo no pregão: itens 91, 148.</t>
  </si>
  <si>
    <t>Tecnal Indústria, Comércio, Importação e Exp</t>
  </si>
  <si>
    <t>Anulação total do 2013NE803797 para troca de subelemento.</t>
  </si>
  <si>
    <t>Anulação total do 2013NE803798 para troca de subelemento.</t>
  </si>
  <si>
    <t>Anulação total do 2013NE803803 para troca de subelemento.</t>
  </si>
  <si>
    <t>Anulação total do 2013NE803806 para adequação da classif. Orçament.</t>
  </si>
  <si>
    <t>Combras Comercial de Material Permanente e d</t>
  </si>
  <si>
    <t>Aquisição de material permanente. Itens 03, 24, 26.</t>
  </si>
  <si>
    <t>Teklabor Comercio de Instrumentação Analitic</t>
  </si>
  <si>
    <t>Linecontrol Comércio Importação e Exportação</t>
  </si>
  <si>
    <t>Labmachine Equipamentos Produtos e Materiais</t>
  </si>
  <si>
    <t>Aaker Solutinos Comercio e Manutenção de Ins</t>
  </si>
  <si>
    <t>Aquisição de material permanente. Itens 04, 08, 15.</t>
  </si>
  <si>
    <t>Montpar Indústria e Comércio de Placas e Equ</t>
  </si>
  <si>
    <t>Filterflux Equipamentos Para Laboratório Ltd</t>
  </si>
  <si>
    <t>Tecluz Comandos Elétricos Ltda - Epp</t>
  </si>
  <si>
    <t>Tk Service Ltda - Epp</t>
  </si>
  <si>
    <t>Aquisição de material de consumo. Item 13.</t>
  </si>
  <si>
    <t>Gold Comércio de Equipamentos Ltda - EPP</t>
  </si>
  <si>
    <t>CV Comércio Assistência Técnica e Calibração</t>
  </si>
  <si>
    <t>Basprix Comércio e Serviços Ltda - Me</t>
  </si>
  <si>
    <t>Única Científica Equipamentos para Laborator</t>
  </si>
  <si>
    <t>Pregão 72/2013 - 300404</t>
  </si>
  <si>
    <t>Pregão 99/2013 - 301563</t>
  </si>
  <si>
    <t xml:space="preserve">Aquisição de material de consumo. Itens 02, 03, 04, 05, 06, 07, 08, 09, 10, 11, 12, 13, 14, 15, 16, 17, 18, 19, 20, 22, 23, 24, 26, 28, 29, 30. </t>
  </si>
  <si>
    <t>Ferragem Tempo Real Ltda - Me</t>
  </si>
  <si>
    <t xml:space="preserve">Aquisição de material de consumo. Itens 31, 32, 33, 34, 35, 36, 37, 38, 39, 40, 41, 42, 43, 44, 45, 46, 47, 48, 49, 50, 51, 52, 53, 54, 55, 56, 57, 58, 59, 60, 61. </t>
  </si>
  <si>
    <t>Comercial Montreal - Materiais de Construção</t>
  </si>
  <si>
    <t xml:space="preserve">Aquisição de material de consumo. Itens 62, 63, 64, 65, 66, 67, 68, 69, 70, 71, 72, 73, 74, 75, 76, 77, 78, 79, 80, 80, 81, 82, 83, 84, 85, 86, 87, 88, 89, 90, 191, 192, 193, 196, 197, 198, 199, 200, 201, 202, 205, 206, 207, 208, 209, 210, 211, 212, 213, 214, 216, 217, 218, 219, 220, 221. </t>
  </si>
  <si>
    <t>M. V. Marra da Silva - Me</t>
  </si>
  <si>
    <t>Aquisição de material de consumo. Itens 92, 93, 97, 98, 99, 100, 101, 102, 103, 104, 105, 106, 107, 108, 109, 110, 111, 112, 113, 114, 115, 116, 117, 118, 119, 120, 121, 122.</t>
  </si>
  <si>
    <t>Slimp Distribuidora de Materiais de Construç</t>
  </si>
  <si>
    <t xml:space="preserve">Aquisição de material de consumo. Itens 123, 124, 125, 126, 127, 128, 129, 130, 131, 132, 138, 139, 140, 141, 142, 143, 144, 145, 147, 148, 149, 150, 151. </t>
  </si>
  <si>
    <t>Cardoso &amp; Duarte Ltda - Me</t>
  </si>
  <si>
    <t>Aquisição de material de consumo. Itens 152, 153, 155, 157, 159, 161.</t>
  </si>
  <si>
    <t>Marisa Ferreira Caldas Vidraçaria - Me</t>
  </si>
  <si>
    <t>Aquisição de material de consumo. Itens 162, 163, 164, 165, 166, 167, 168, 169, 170, 171, 172, 173, 174, 175, 176, 177, 178, 179, 180, 181, 182, 183, 184, 185, 186, 187, 188, 189, 190, 203.</t>
  </si>
  <si>
    <t>Aquisição de material de consumo. Itens 222, 226, 227, 228, 229, 230, 231, 232, 233, 234, 236, 237, 238, 239, 240, 241, 242, 243, 244, 245, 246, 247, 248, 249, 250, 251.</t>
  </si>
  <si>
    <t>Show de Ferragens e Ferramentas Ltda - Epp</t>
  </si>
  <si>
    <t>Aquisição de material de consumo. Itens 252, 253, 254, 255, 256, 257, 258, 259, 260, 261, 262, 263, 264, 265, 266, 267, 268, 269, 270, 271, 272, 273, 274, 275, 276, 277, 278, 279, 280, 281.</t>
  </si>
  <si>
    <t>Everaldo Antonio Gavioli Disconsi &amp; Cia Ltda</t>
  </si>
  <si>
    <t>Aquisição de material de consumo. Itens 283, 284, 285, 293, 295, 298, 299, 300, 301, 302, 303, 304, 305, 306, 309, 312, 313, 314, 315.</t>
  </si>
  <si>
    <t>Bevare Sul Comercial Ltda - Me</t>
  </si>
  <si>
    <t>Aquisição de material de consumo. Itens 316, 317, 320, 321, 326, 327, 328, 329, 331, 332, 333, 334, 335, 336, 337, 338, 339, 340, 341, 342, 343, 344, 345.</t>
  </si>
  <si>
    <t>Kumpel e Kumpel Ltda - Me</t>
  </si>
  <si>
    <t>Aquisição de material de consumo. Itens 346, 347, 348, 349, 350, 351, 352, 353, 354, 355, 356, 357, 358, 359, 360, 361, 362, 363, 364, 365, 366, 367, 368.</t>
  </si>
  <si>
    <t>Sidersul - Produtos Siderurgicos Ltda</t>
  </si>
  <si>
    <t>Aquisição de material de consumo. Itens 369, 370, 371, 372, 373, 374, 375, 376, 377, 378, 379, 380, 381, 382, 383, 384, 385, 387, 388, 389, 390, 391, 392, 393, 394, 395, 396, 397, 398.</t>
  </si>
  <si>
    <t>Andre de Conto - Me</t>
  </si>
  <si>
    <t>Aquisição de material de consumo. Itens 399, 400, 401, 402, 403, 404, 405, 406, 407, 408, 409, 410, 411, 412, 413, 414, 415, 416, 417, 418, 419, 420, 421, 422, 423, 424, 425, 426, 427, 428.</t>
  </si>
  <si>
    <t>Aquisição de material de consumo. Itens 429, 430, 431, 432, 433, 434, 435, 436, 437, 438, 439, 440, 441, 442, 443, 444, 445, 447, 448, 449, 450, 451, 452, 453, 454, 455, 456, 457.</t>
  </si>
  <si>
    <t>Aquisição de material de consumo. Itens 458, 459, 460, 461, 463, 464, 465, 466, 467, 468, 469, 470, 471, 475, 476, 477, 478, 479, 480, 481, 482, 483.</t>
  </si>
  <si>
    <t>Aquisição de material de consumo. Itens 484, 485, 486, 487, 488, 489, 491, 492, 493, 494, 495, 496, 497, 498, 501, 502, 503, 504, 506, 507, 508, 509, 510, 511.</t>
  </si>
  <si>
    <t>Aquisição de material de consumo. Itens 512, 514, 515, 516, 517, 519, 520, 522, 523, 525, 526, 527.</t>
  </si>
  <si>
    <t>Aquisição de material de consumo. Itens 529, 530, 532, 534, 535, 540, 542, 543, 544, 545, 549, 551, 552.</t>
  </si>
  <si>
    <t>Aquisição de material de consumo. Itens 555, 556, 557, 558, 559, 560, 561, 562, 563, 564, 565, 566, 567, 568, 569, 570, 571, 572, 573, 574, 575, 576, 578.</t>
  </si>
  <si>
    <t>Wz União Montagem e Instalações Industriais</t>
  </si>
  <si>
    <t>Aquisição de material de consumo. Itens 579, 583, 584, 588, 589, 590, 591, 592, 593, 594, 595, 596, 597, 598, 600.</t>
  </si>
  <si>
    <t>Aquisição de material de consumo. Itens 609, 610, 611, 612, 613, 614, 615, 616, 617.</t>
  </si>
  <si>
    <t>Aquisição de material de consumo. Itens 618, 619, 620, 621, 624, 625, 629, 630, 631, 632, 633.</t>
  </si>
  <si>
    <t>Aquisição de material de consumo. Itens 02, 03, 04, 05, 06, 07, 08, 09, 10, 11, 12, 13, 14, 15, 16, 17, 18, 19, 20, 22, 23, 24, 26, 28, 29, 30, 429, 430, 431, 432, 433, 434, 435, 436, 437, 438, 439, 440, 441, 442, 443, 444, 445, 447, 448, 449, 450, 451, 452, 453, 454, 455, 456, 457, 484, 485, 486, 487, 488, 489, 491, 492, 493, 494, 495, 496, 497, 498, 501, 502, 503, 504, 506, 507, 508, 509, 510, 511.</t>
  </si>
  <si>
    <t>Aquisição de material de consumo. Itens 62, 63, 64, 65, 66, 67, 68, 69, 70, 71, 72, 73, 74, 75, 76, 77, 78, 79, 80, 81, 82, 83, 84, 85, 86, 87, 88, 89, 90, 91, 191, 192, 196, 197, 199, 200, 201, 202, 205, 206, 207, 208, 209, 210, 211, 212, 213, 214, 216, 217, 218, 219, 220, 221, 458, 459, 460, 461, 463, 464, 465, 466, 467, 468, 469, 470, 471, 475, 476, 477, 478, 479, 480, 481, 482, 483.</t>
  </si>
  <si>
    <t>Aquisição de material de consumo. Itens 92, 93, 94, 96, 97, 98, 99, 100, 101, 102, 103, 104, 105, 106, 107, 108, 109, 110, 111, 112, 113, 114, 115, 116, 117, 118, 119, 120, 121, 122.</t>
  </si>
  <si>
    <t>Aquisição de material de consumo. Itens 283, 284, 285, 286, 287, 288, 293, 295, 298, 299, 300, 301, 302, 303, 304, 305, 306, 313, 314, 315.</t>
  </si>
  <si>
    <t>Aquisição de material de consumo. Itens 316, 317, 320, 321, 326, 327, 328, 329, 331, 332, 333, 334, 335, 336, 337, 338, 339, 340, 341, 342, 343, 344, 345, 529, 530, 532, 534, 535, 540, 542, 543, 544, 545, 549, 551, 552, 583, 584, 588, 589, 590, 591, 592, 593, 594, 595, 596, 597, 598, 600.</t>
  </si>
  <si>
    <t>Aquisição de material de consumo. Itens 123, 124, 125, 126, 127, 128, 129, 130, 131, 138, 139, 140, 141, 142, 143, 144, 145, 146, 147, 148, 149, 150, 151, 399, 400, 401, 402, 403, 404, 405, 406, 407, 408, 409, 410, 411, 412, 413, 414, 415, 416, 417, 418, 419, 420, 421, 422, 423, 424, 425, 426, 427, 428, 512, 514, 515, 516, 517, 519, 520, 522, 523, 524, 525, 526, 527, 602, 603, 604, 607, 608.</t>
  </si>
  <si>
    <t>NF 60  11/12/2013</t>
  </si>
  <si>
    <t>NF 2312  11/12/2013</t>
  </si>
  <si>
    <t>NF 7821  11/12/2013</t>
  </si>
  <si>
    <t>NF 70288  11/2013</t>
  </si>
  <si>
    <t>NF 70288  11/12/2013</t>
  </si>
  <si>
    <t>NF 113  11/12/2013</t>
  </si>
  <si>
    <t>2013NE804411</t>
  </si>
  <si>
    <t>PRA - CFC</t>
  </si>
  <si>
    <t>DL 387/2013 - 312298</t>
  </si>
  <si>
    <t>Aquisição de material de consumo. Capas p/ processo OB.</t>
  </si>
  <si>
    <t>Gráfica Sem Rival - Epp</t>
  </si>
  <si>
    <t>NF 11686  12/12/2013</t>
  </si>
  <si>
    <t>NF 10457  12/12/2013</t>
  </si>
  <si>
    <t>NF 3930804  12/12/2013</t>
  </si>
  <si>
    <t>NF 4392  12/12/2013</t>
  </si>
  <si>
    <t>NF 1133  12/12/2013</t>
  </si>
  <si>
    <t>NF 71303  12/12/13</t>
  </si>
  <si>
    <t>NF 1865  18/12/2013</t>
  </si>
  <si>
    <t>NF 3706 18/12/2013</t>
  </si>
  <si>
    <t>NF 5726 18/12/2013</t>
  </si>
  <si>
    <t>NF 1221  18/12/2013</t>
  </si>
  <si>
    <t>NF6293- 18/12/13</t>
  </si>
  <si>
    <t>NF10260- 18/12/13</t>
  </si>
  <si>
    <t>NF2292- 18/12/13</t>
  </si>
  <si>
    <t>NF1224 18/12/13</t>
  </si>
  <si>
    <t>NF6377-18/12/13</t>
  </si>
  <si>
    <t>NF136893- 18/12/13</t>
  </si>
  <si>
    <t>NF1223- 18/12/13</t>
  </si>
  <si>
    <t>NF4018542- 18/12/13</t>
  </si>
  <si>
    <t>NF77826- 18/12/13</t>
  </si>
  <si>
    <t>2013NE001714</t>
  </si>
  <si>
    <t>2013NE001716</t>
  </si>
  <si>
    <t>Volnei Nizoli Vieira - Me</t>
  </si>
  <si>
    <t>Rec. Dívida ref. Projetos prédio da Cotada.</t>
  </si>
  <si>
    <t>2013NE001717</t>
  </si>
  <si>
    <t>Rec. Dívida, ref. Nf 336. ANULAÇÃO TOTAL DO 2013NE001572.</t>
  </si>
  <si>
    <t>Rec. Dívida, ref. proj. luminotécnico da Cotada.</t>
  </si>
  <si>
    <t>2013NE001570</t>
  </si>
  <si>
    <t>ANULAÇÃO TOTAL DO 2013NE001570</t>
  </si>
  <si>
    <t>2013NE001713</t>
  </si>
  <si>
    <t>ICH - Proext Prof. Noris</t>
  </si>
  <si>
    <t>156/2013</t>
  </si>
  <si>
    <t>Pregão 92/2013</t>
  </si>
  <si>
    <t>Serviço de impressão de livros. Item 01.</t>
  </si>
  <si>
    <t>2013NE001711</t>
  </si>
  <si>
    <t>Tec Gráfica e Editora Ltda - Me</t>
  </si>
  <si>
    <t>edital</t>
  </si>
  <si>
    <t>2013NE001712</t>
  </si>
  <si>
    <t>2013NE804455</t>
  </si>
  <si>
    <t>2013NE804456</t>
  </si>
  <si>
    <t>DL 398/2013 - 313452</t>
  </si>
  <si>
    <t>Sulpar Comércio de ferragens Ltda</t>
  </si>
  <si>
    <t>Mortagua Comercio de Utilidades Domésticas L</t>
  </si>
  <si>
    <t>2013NE804458</t>
  </si>
  <si>
    <t>2013NE804459</t>
  </si>
  <si>
    <t>2013NE804461</t>
  </si>
  <si>
    <t>2013NE804462</t>
  </si>
  <si>
    <t>CAP - PALMA</t>
  </si>
  <si>
    <t>Aquisição de material de consumo. Itens 01, 02, 03, 04, 05, 06, 07.</t>
  </si>
  <si>
    <t>Plantar Agrícola Ltda - Me</t>
  </si>
  <si>
    <t>Aquisição de material de consumo. Itens 08.</t>
  </si>
  <si>
    <t>Agrossim Agroquímica Ltda - Me</t>
  </si>
  <si>
    <t>Anulação total do 2013ne803324, PARA CORREÇÃO CLASSIFICAÇÃO.</t>
  </si>
  <si>
    <t>SUBSTITUI O 2013NE803324.</t>
  </si>
  <si>
    <t>2013NE001719</t>
  </si>
  <si>
    <t>Pedid rec. Dívida - 310601</t>
  </si>
  <si>
    <t>Rec. Dívida, pgto porta vidro (seria via FAU).</t>
  </si>
  <si>
    <t>Carlos Alberto Soares Costa</t>
  </si>
  <si>
    <t>ANULAÇÃO TOTAL DO 2014NE001719</t>
  </si>
  <si>
    <t>2013NE001721</t>
  </si>
  <si>
    <t>Memo 222/13</t>
  </si>
  <si>
    <t>Indenização - 301995</t>
  </si>
  <si>
    <t>Indenização ref. Nf 006.</t>
  </si>
  <si>
    <t>2013NE001722</t>
  </si>
  <si>
    <t>JJMCD Consultoria e Treinamento Ltda - Me</t>
  </si>
  <si>
    <t>Memo 210/13</t>
  </si>
  <si>
    <t>Indenização ref. Nf 273.</t>
  </si>
  <si>
    <t>2013NE001723</t>
  </si>
  <si>
    <t>Semente Negócios Sustentáveis Ltda.</t>
  </si>
  <si>
    <t>NFs 127121, 127744, 131347, 132965 - 07/10</t>
  </si>
  <si>
    <t>NF3722 19/12/2013</t>
  </si>
  <si>
    <t>NF 5655 19/12/2013</t>
  </si>
  <si>
    <t>NF 4013565 19/12/2013</t>
  </si>
  <si>
    <t>NF18419 19/12/2013</t>
  </si>
  <si>
    <t>NF 18420 19/12/2013</t>
  </si>
  <si>
    <t>NF3082 29/12/2013</t>
  </si>
  <si>
    <t>NF 8814 29/12/2013</t>
  </si>
  <si>
    <t>NF 315 29/12/2013</t>
  </si>
  <si>
    <t>NF 2290 02/01/2014</t>
  </si>
  <si>
    <t>NF2287 02/01/2014</t>
  </si>
  <si>
    <t>NF2288 02/01/2014</t>
  </si>
  <si>
    <t>NF 2289 02/01/2014</t>
  </si>
  <si>
    <t>NF22840 02/01/2014</t>
  </si>
  <si>
    <t>NF 4018737 02/01/2014</t>
  </si>
  <si>
    <t>NF 4013779 02/01/2014</t>
  </si>
  <si>
    <t>NF18413 02/01/2014</t>
  </si>
  <si>
    <t>NF 3505 02/01/14</t>
  </si>
  <si>
    <t>NF3506 02/01/14</t>
  </si>
  <si>
    <t>NF 4013292 02/01/2014</t>
  </si>
  <si>
    <t>NF6086 02/01/14</t>
  </si>
  <si>
    <t>NF 6107 02/01/2014</t>
  </si>
  <si>
    <t>NF 6378 02/01/14</t>
  </si>
  <si>
    <t>NF147 02/01/14</t>
  </si>
  <si>
    <t>NF 34 02/01/14</t>
  </si>
  <si>
    <t>NF s/n 02/01/14</t>
  </si>
  <si>
    <t>NF2920 02/01/14</t>
  </si>
  <si>
    <t>NF 3888522  e 3896188  02/01/14</t>
  </si>
  <si>
    <t>NF365 02/01/14</t>
  </si>
  <si>
    <t>NF 367 02/01/14</t>
  </si>
  <si>
    <t>NF 366 02/01/14</t>
  </si>
  <si>
    <t>NF110042 02/01/14</t>
  </si>
  <si>
    <t>2013NE804493</t>
  </si>
  <si>
    <t>2013NE804494</t>
  </si>
  <si>
    <t>Anulação total do 2013NE802094, para troca de subitem.</t>
  </si>
  <si>
    <t>Substitui o 2013NE802094.</t>
  </si>
  <si>
    <t>NF 4724 07/01/2013</t>
  </si>
  <si>
    <t>NF4667 e 4272  07/01/2013</t>
  </si>
  <si>
    <t>NF 3664 07/01/2013</t>
  </si>
  <si>
    <t>NF 14506 07/01/2013</t>
  </si>
  <si>
    <t>NF 34121 07/01/2013</t>
  </si>
  <si>
    <t>NF 8815 07/01/2013</t>
  </si>
  <si>
    <t>NF 137318 07/01/2013</t>
  </si>
  <si>
    <t>NF 6758 07/01/2013</t>
  </si>
  <si>
    <t>NF 18295 07/01/2013</t>
  </si>
  <si>
    <t>NF 18296 07/01/2014</t>
  </si>
  <si>
    <t>NF 5653 07/01/2014</t>
  </si>
  <si>
    <t>NF 305 07/01/14</t>
  </si>
  <si>
    <t>NF 6376 07/01/14</t>
  </si>
  <si>
    <t>NF 4012951 07/01/14</t>
  </si>
  <si>
    <t>NF 6085 07/01/14</t>
  </si>
  <si>
    <t>NF 06 08/01/14</t>
  </si>
  <si>
    <t>NF 273  08/01/2014</t>
  </si>
  <si>
    <t>NF 378 08/01/14</t>
  </si>
  <si>
    <t>NF 4965  08/01/14</t>
  </si>
  <si>
    <t>NF 09  - 08/01/14</t>
  </si>
  <si>
    <t>NF 3478 09/01/14</t>
  </si>
  <si>
    <t>NF 10960 09/01/14</t>
  </si>
  <si>
    <t>NF 4494 09/01/14</t>
  </si>
  <si>
    <t>NF 09/01/14</t>
  </si>
  <si>
    <t>NF 6858  09/01/14</t>
  </si>
  <si>
    <t>NF 7042 09/01/14</t>
  </si>
  <si>
    <t>NF 1515 09/01/14</t>
  </si>
  <si>
    <t>NF 353 13/11/2013</t>
  </si>
  <si>
    <t>NF 2971 09/01/14</t>
  </si>
  <si>
    <t>NF 4497 09/01/14</t>
  </si>
  <si>
    <t>NF 10963 09/01/14</t>
  </si>
  <si>
    <t>NF 6672  09/01/14</t>
  </si>
  <si>
    <t>NF 6674  09/11/2013</t>
  </si>
  <si>
    <t>NF 9317  09/01/2014</t>
  </si>
  <si>
    <t>3481  09/01/14</t>
  </si>
  <si>
    <t>NF 10972  09/01/14</t>
  </si>
  <si>
    <t>NF 1194  09/01/14</t>
  </si>
  <si>
    <t>NF 3480  09/01/14</t>
  </si>
  <si>
    <t>NF 8818  09/01/14</t>
  </si>
  <si>
    <t>NF 8819  09/01/14</t>
  </si>
  <si>
    <t>NF 3479 09/01/2014</t>
  </si>
  <si>
    <t>NF 2559 09/01/2014</t>
  </si>
  <si>
    <t>NF 346  09/01/14</t>
  </si>
  <si>
    <t>NF 1072 - 14/01/2013</t>
  </si>
  <si>
    <t>NF 914  14/01/2014</t>
  </si>
  <si>
    <t>NF 8816 14/01/14</t>
  </si>
  <si>
    <t>NF 8820 14/01/14</t>
  </si>
  <si>
    <t>NF 137945 14/01/14</t>
  </si>
  <si>
    <t>NF 137951  14/01/13</t>
  </si>
  <si>
    <t>NF 54369  14/01/14</t>
  </si>
  <si>
    <t>NF 10964 14/01/14</t>
  </si>
  <si>
    <t>NF 218  14/01/14</t>
  </si>
  <si>
    <t>NF 219  14/01/14</t>
  </si>
  <si>
    <t>NF 5291 15/01/2014</t>
  </si>
  <si>
    <t>NF 108  15/01/2014</t>
  </si>
  <si>
    <t>NF 5169 15/01/2013</t>
  </si>
  <si>
    <t>Troiana Equipamentos Ltda - Me</t>
  </si>
  <si>
    <t>Prainfra / CGA</t>
  </si>
  <si>
    <t>NF 498 17/01/14- entregue</t>
  </si>
  <si>
    <t>NF 10958- 17/01/14 entregue</t>
  </si>
  <si>
    <t>NF 932- 17/01/14</t>
  </si>
  <si>
    <t>NF928- 17/01/14</t>
  </si>
  <si>
    <t>NF 3462- 17/01/14</t>
  </si>
  <si>
    <t>NF14505- 20/01/14</t>
  </si>
  <si>
    <t>NF 351- 20/01/14</t>
  </si>
  <si>
    <t>NF 353- 20/01/14</t>
  </si>
  <si>
    <t>NF 6994- 20/01/14</t>
  </si>
  <si>
    <t>NF 930- 20/01/14</t>
  </si>
  <si>
    <t>NF 927- 20/01/14</t>
  </si>
  <si>
    <t>NF 6986- 20/01/14</t>
  </si>
  <si>
    <t>NF 1055- 20/01/14</t>
  </si>
  <si>
    <t>NF 10264- 20/01/14</t>
  </si>
  <si>
    <t>NF282- 20/01/14</t>
  </si>
  <si>
    <t>NF 30165- 20/01/14</t>
  </si>
  <si>
    <t>NF 934- 20/01/14</t>
  </si>
  <si>
    <t>NF30164- 20/01/14</t>
  </si>
  <si>
    <t>NF 3482- 20/01/14</t>
  </si>
  <si>
    <t>NF 6087- 20/01/14</t>
  </si>
  <si>
    <t>NF 488  20/01/2014</t>
  </si>
  <si>
    <t>NF 6857 20/01/2014</t>
  </si>
  <si>
    <t>NF 958 20/01/2014</t>
  </si>
  <si>
    <t>NF 216 20/01/2014</t>
  </si>
  <si>
    <t>NF 295 20/01/2014</t>
  </si>
  <si>
    <t>NF 241 20/01/2014</t>
  </si>
  <si>
    <t>NF 10973 20/01/2014</t>
  </si>
  <si>
    <t>NF 10971  20/01/2014</t>
  </si>
  <si>
    <t>NF 10970 20/01/2014</t>
  </si>
  <si>
    <t>NF 302  20/01/2014</t>
  </si>
  <si>
    <t>NF 303  20/01/2014</t>
  </si>
  <si>
    <t>NF 44954 20/01/2014</t>
  </si>
  <si>
    <t>NF 1393  20/01/2014</t>
  </si>
  <si>
    <t>NF 385  20/01/2014</t>
  </si>
  <si>
    <t>NF 1821  20/01/2014</t>
  </si>
  <si>
    <t>NF 7688 20/01/2014</t>
  </si>
  <si>
    <t>NF 7689 20/01/2014</t>
  </si>
  <si>
    <t>NF 4305  20/01/2014</t>
  </si>
  <si>
    <t>NF 1093 20/01/2014</t>
  </si>
  <si>
    <t>NF 350  20/01/2014</t>
  </si>
  <si>
    <t>NF 936  20/01/2014</t>
  </si>
  <si>
    <t>NF 3483  20/01/2014</t>
  </si>
  <si>
    <t>NF 505  20/01/2014</t>
  </si>
  <si>
    <t>NF 9048  20/01/2014</t>
  </si>
  <si>
    <t>NF6675- 21/01/14</t>
  </si>
  <si>
    <t>NF 352- 21/01/14</t>
  </si>
  <si>
    <t>Prodotti Distribuidora Ltda - Me</t>
  </si>
  <si>
    <t>Gold Comércio de Equipamentos Ltda - Epp</t>
  </si>
  <si>
    <t>NF 6517- 28/01/14</t>
  </si>
  <si>
    <t>NF 506- 28/01/14</t>
  </si>
  <si>
    <t>NF 6159 28/01/2014</t>
  </si>
  <si>
    <t>NF 6160  28/01/2014</t>
  </si>
  <si>
    <t>NF 6347 28/01/2014</t>
  </si>
  <si>
    <t>NF 6349 28/01/2014</t>
  </si>
  <si>
    <t>NF 6348 28/01/2014</t>
  </si>
  <si>
    <t>NF 138180  28/01/2014</t>
  </si>
  <si>
    <t>NF 138179  28/01/2014</t>
  </si>
  <si>
    <t>NF 138181  28/01/2014</t>
  </si>
  <si>
    <t>NF 924 28/01/2014</t>
  </si>
  <si>
    <t>NF 9009 28/01/2014</t>
  </si>
  <si>
    <t>NF 2171 28/01/2014</t>
  </si>
  <si>
    <t>NF 2172  28/01/2014</t>
  </si>
  <si>
    <t>NF 6659  28/01/2014</t>
  </si>
  <si>
    <t>NF 1222 28/01/2014</t>
  </si>
  <si>
    <t>NF 618 28/01/2014</t>
  </si>
  <si>
    <t>NF 13208 28/01/2014</t>
  </si>
  <si>
    <t>NF 1001 28/01/2014</t>
  </si>
  <si>
    <t>NF 252  28/01/2014</t>
  </si>
  <si>
    <t>NF 35 28/01/2014</t>
  </si>
  <si>
    <t>NF 1860  28/01/2014</t>
  </si>
  <si>
    <t>NF 1861  28/01/2014</t>
  </si>
  <si>
    <t>NF 1412 28/01/2014</t>
  </si>
  <si>
    <t>NF 761 28/01/2014</t>
  </si>
  <si>
    <t>NF 274391  28/01/2014</t>
  </si>
  <si>
    <t>NF 7009  28/01/2014</t>
  </si>
  <si>
    <t>NF 3254  28/01/2014</t>
  </si>
  <si>
    <t>NF 4052537  28/01/2014</t>
  </si>
  <si>
    <t>NF 002  28/01/2014</t>
  </si>
  <si>
    <t>NF 352  28/01/2014</t>
  </si>
  <si>
    <t>NF 8821 28/01/2014</t>
  </si>
  <si>
    <t>NF 8817/13 28/01/2014</t>
  </si>
  <si>
    <t>NF 349 28/01/2014</t>
  </si>
  <si>
    <t>NF 1855 28/01/2014</t>
  </si>
  <si>
    <t>NF 345  28/01/2014</t>
  </si>
  <si>
    <t xml:space="preserve">NF 5587 28/01/2014 </t>
  </si>
  <si>
    <t>NF 2669  28/01/2014</t>
  </si>
  <si>
    <t>NF 89  28/01/2014</t>
  </si>
  <si>
    <t>NF 28/01/2014</t>
  </si>
  <si>
    <t xml:space="preserve">NF925  28/01/2014 </t>
  </si>
  <si>
    <t>NF 6158  28/01/2014</t>
  </si>
  <si>
    <t>NF 4226563  28/01/2014</t>
  </si>
  <si>
    <t>NF 8572  28/01/2014</t>
  </si>
  <si>
    <t>NF 8573  28/01/2014</t>
  </si>
  <si>
    <t>NF 8375  28/01/2014</t>
  </si>
  <si>
    <t>ENTREGUE-NF5256-20/5/13</t>
  </si>
  <si>
    <t>MULTA E SUSPENSÃO</t>
  </si>
  <si>
    <t>PENALIZADA</t>
  </si>
  <si>
    <t>PENALIZADA email 24/09/2013</t>
  </si>
  <si>
    <t>LOCAÇÃO DE PRÉDIO</t>
  </si>
  <si>
    <t>INSCRIÇÃO EM CURSO</t>
  </si>
  <si>
    <t>ANULAÇÃO PARCIAL</t>
  </si>
  <si>
    <t>SEM SALDO NO PREGÃO</t>
  </si>
  <si>
    <t>ANULAÇÃO TOTAL</t>
  </si>
  <si>
    <t>ESTORNO DA ANULAÇÃO</t>
  </si>
  <si>
    <t>INDENIZAÇÃO</t>
  </si>
  <si>
    <t>NÃO ENVIAR</t>
  </si>
  <si>
    <t>ANULAÇÃO</t>
  </si>
  <si>
    <t>TAXA DE INSCRIÇÃO</t>
  </si>
  <si>
    <t>Serviço de locação de banheiros químicos. Recepção dos calouros.</t>
  </si>
  <si>
    <t>PGTO INPI</t>
  </si>
  <si>
    <t>Pagto. de multa por reconhecimento de dívida</t>
  </si>
  <si>
    <t>PGTO DE MULTA</t>
  </si>
  <si>
    <t>NF 135573- 30/01/14</t>
  </si>
  <si>
    <t>NF 138410- 30/01/14</t>
  </si>
  <si>
    <t>NF 137947- 30/01/14</t>
  </si>
  <si>
    <t>NF 3083- 31/01/14</t>
  </si>
  <si>
    <t>nf 6162- 30/01/14</t>
  </si>
  <si>
    <t>nf 6157- 30/01/14</t>
  </si>
  <si>
    <t>NF 611- 30/01/14</t>
  </si>
  <si>
    <t>NF 1406- 30/01/14</t>
  </si>
  <si>
    <t>NF 8571- 30/01/14</t>
  </si>
  <si>
    <t>NF 8570- 30/01/14</t>
  </si>
  <si>
    <t>NF 4160201- 30/01/14</t>
  </si>
  <si>
    <t>NF 8971- 30/01/14</t>
  </si>
  <si>
    <t>NF 8972- 30/01/14</t>
  </si>
  <si>
    <t>NF 8970- 30/01/14</t>
  </si>
  <si>
    <t>NF 3302- 30/01/14</t>
  </si>
  <si>
    <t>NF 4921- 30/01/14</t>
  </si>
  <si>
    <t>NF 4991106- 30/01/14</t>
  </si>
  <si>
    <t>NF 74 - 06/11/2013  NF 108 31/01/2014</t>
  </si>
  <si>
    <t>NF 25639  31/01/2014</t>
  </si>
  <si>
    <t>NF 4025510  31/01/2014</t>
  </si>
  <si>
    <t>NF 5439  31/01/2014</t>
  </si>
  <si>
    <t>NF 3547 31/01/2014</t>
  </si>
  <si>
    <t>NF 3082  e 3098  31/01/2014</t>
  </si>
  <si>
    <t>NF 4018593  31/01/2014</t>
  </si>
  <si>
    <t>NF 8973  31/01/2014</t>
  </si>
  <si>
    <t>NF2963  31/01/2014</t>
  </si>
  <si>
    <t>Juana Mara Vieira Eireli - Me</t>
  </si>
  <si>
    <t>Soma - Segurança Otimização e Meio Ambiente</t>
  </si>
  <si>
    <t>NF105660-1</t>
  </si>
  <si>
    <t>NF110456-1</t>
  </si>
  <si>
    <t>NF 23979 20/01/2014 NF 24432- 04/02/14</t>
  </si>
  <si>
    <t>NF 54371- 02/04/14</t>
  </si>
  <si>
    <t>NF4013890 - 04/02/14</t>
  </si>
  <si>
    <t>NF 4496- 04/02/14</t>
  </si>
  <si>
    <t>NF 3389- 04/02/14</t>
  </si>
  <si>
    <t>NF 3392- 04/02/14</t>
  </si>
  <si>
    <t>NF 88- 04/02/14</t>
  </si>
  <si>
    <t>NF 4380- 04/02/14</t>
  </si>
  <si>
    <t>NF 3627- 04/02/14</t>
  </si>
  <si>
    <t>NF 25686- 04/02/14</t>
  </si>
  <si>
    <t>NF 25687- 04/02/14</t>
  </si>
  <si>
    <t>NF 25688- 04/02/14</t>
  </si>
  <si>
    <t>NF394 28/01/2014</t>
  </si>
  <si>
    <t>Nadja Marina Pires - Epp</t>
  </si>
  <si>
    <t>NF108996-1-17/10/13</t>
  </si>
  <si>
    <t>NF 108892-1 - 16/10/13</t>
  </si>
  <si>
    <t>NF 109016-1 - 17/10/13</t>
  </si>
  <si>
    <t>NF110672-1-08/11/13;NF110785-1;NF003263-1-27/11/13</t>
  </si>
  <si>
    <t>NF 4163 - 15/10/13</t>
  </si>
  <si>
    <t>NF 3799 - 09/07/13</t>
  </si>
  <si>
    <t>NF 3143 - 28/05/13</t>
  </si>
  <si>
    <t>NF 3232- 06/02/14</t>
  </si>
  <si>
    <t>NF 561- 06/02/14</t>
  </si>
  <si>
    <t>NF 1454- 06/02/14</t>
  </si>
  <si>
    <t>NF 589- 06/02/14</t>
  </si>
  <si>
    <t>NF 929- 06/02/14</t>
  </si>
  <si>
    <t>NF 933- 06/02/14</t>
  </si>
  <si>
    <t>NF 8959- 06/02/14</t>
  </si>
  <si>
    <t>NF 10961- 06/02/14</t>
  </si>
  <si>
    <t>NF 3443- 06/02/14</t>
  </si>
  <si>
    <t>NF 96- 06/02/14</t>
  </si>
  <si>
    <t>NF 137082- 06/02/14</t>
  </si>
  <si>
    <t>NF3544  08/11 NF 3758- 07/02/14</t>
  </si>
  <si>
    <t>NF 38031- 07/02/14 NF 40463</t>
  </si>
  <si>
    <t>NF 25638- 07/02/14</t>
  </si>
  <si>
    <t>NF 25689 07/02/14</t>
  </si>
  <si>
    <t>NF 3397- 07/02/14</t>
  </si>
  <si>
    <t>NF 3393- 07/02/14</t>
  </si>
  <si>
    <t>NF 1277- 07/02/14</t>
  </si>
  <si>
    <t>NF 6587/6632/3712- 07/02/14</t>
  </si>
  <si>
    <t>NF 6588/6633/6711- 07/02/14</t>
  </si>
  <si>
    <t>NF 6589/6634/3713- 07/02/014</t>
  </si>
  <si>
    <t>NF 1135- 07/02/14</t>
  </si>
  <si>
    <t>NF 4249172- 07/02/14</t>
  </si>
  <si>
    <t>NF LADISLAU</t>
  </si>
  <si>
    <t>NF 851- 10/02/14</t>
  </si>
  <si>
    <t>NF 2943- 10/02/14</t>
  </si>
  <si>
    <t>NF 6676- 10/02/14</t>
  </si>
  <si>
    <t>NF 41- 10/02/14</t>
  </si>
  <si>
    <t>NF 2938- 10/02/14</t>
  </si>
  <si>
    <t>NF 43567/1195 - 02/01/2013</t>
  </si>
  <si>
    <t>NF 2964- 10/02/14</t>
  </si>
  <si>
    <t>NF 9147- 10/02/14</t>
  </si>
  <si>
    <t>NF 7036- 10/02/14</t>
  </si>
  <si>
    <t>NF 1074- 10/02/14</t>
  </si>
  <si>
    <t>NF 37511- 10/02/14</t>
  </si>
  <si>
    <t>NF 622- 10/02/14</t>
  </si>
  <si>
    <t>NF 452- 10/02/14</t>
  </si>
  <si>
    <t>NF 997- 10/02/14</t>
  </si>
  <si>
    <t>MULTA INMETRO</t>
  </si>
  <si>
    <t>PAGTO DE MULTA</t>
  </si>
  <si>
    <t>PAGTO DE ANUIDADE</t>
  </si>
  <si>
    <t>NF 2175- 11/02/14</t>
  </si>
  <si>
    <t>NF 3479- 1/02/14</t>
  </si>
  <si>
    <t>NF 136113- 11/02/14</t>
  </si>
  <si>
    <t>NF 935- 11/02/14</t>
  </si>
  <si>
    <t>NF 447- 11/02/14</t>
  </si>
  <si>
    <t>NF 448- 11/02/14</t>
  </si>
  <si>
    <t>NF 1265- 11/02/14</t>
  </si>
  <si>
    <t>NF 4303- 11/02/14</t>
  </si>
  <si>
    <t>NF 27305- 11/02/14</t>
  </si>
  <si>
    <t>NF 284- 11/02/14</t>
  </si>
  <si>
    <t>EMPRESA FECHOU</t>
  </si>
  <si>
    <t>PGTO TAXA ANATEL</t>
  </si>
  <si>
    <t>PGTO RADIOFUSÃO</t>
  </si>
  <si>
    <t>NF 11579</t>
  </si>
  <si>
    <t>NF 136275  10/12/2013</t>
  </si>
  <si>
    <t>NF 2007 e 1494- 03/12/13</t>
  </si>
  <si>
    <t xml:space="preserve">NF5171 10/12/2013 </t>
  </si>
  <si>
    <t>NF 3848179  10/12/2013</t>
  </si>
  <si>
    <t>NF 6571  10/12/2013</t>
  </si>
  <si>
    <t>NF 4698  10/12/2013</t>
  </si>
  <si>
    <t>NF 2223 10/12/2013</t>
  </si>
  <si>
    <t>NF 15867  10/12/2013</t>
  </si>
  <si>
    <t>NF 136265  10/12/2013</t>
  </si>
  <si>
    <t>NF 1599  10/12/2013</t>
  </si>
  <si>
    <t>NF 160306 10/12/2013</t>
  </si>
  <si>
    <t>NF 10922  10/12/2013</t>
  </si>
  <si>
    <t>NF 18841 e 19097 10/12/2013</t>
  </si>
  <si>
    <t>NF 2627  10/12/2013</t>
  </si>
  <si>
    <t>NF 2879  10/12/2013</t>
  </si>
  <si>
    <t>NF 3866070 10/12/2013</t>
  </si>
  <si>
    <t>NF 73885 07/01/2014</t>
  </si>
  <si>
    <t>NF 2291 08/01/2014</t>
  </si>
  <si>
    <t>NF8813  08/01/2014</t>
  </si>
  <si>
    <t>NF 4018613 08/01/2014</t>
  </si>
  <si>
    <t>NF 10965 08/01/2014</t>
  </si>
  <si>
    <t>NF 3507 08/01/2014</t>
  </si>
  <si>
    <t>L</t>
  </si>
  <si>
    <t>NF 857- 21/01/14 NF 850- 13/02/14</t>
  </si>
  <si>
    <t>NF 858- 21/01/14 NF 851- 13/11/14</t>
  </si>
  <si>
    <t>Pedido nacional de invenção. ANULADO PELO 2013NE800727.</t>
  </si>
  <si>
    <t>Pedido nacional de invenção. ANULADO PELO 2013NE800729.</t>
  </si>
  <si>
    <t>Pedido nacional de invenção. ANULADO PELO 2013NE800728.</t>
  </si>
  <si>
    <t>Pedido nacional de invenção. ANULADO PELO 2013NE800730.</t>
  </si>
  <si>
    <t>ANULADO</t>
  </si>
  <si>
    <t>Pgto. Fatura - 27/4/2013</t>
  </si>
  <si>
    <t>NF 1485 e 2006- 14/02/2014</t>
  </si>
  <si>
    <t>NF 138567  14/02/2014</t>
  </si>
  <si>
    <t>NF 4069364 14/02/2014</t>
  </si>
  <si>
    <t>NF 3585 14/02/2014</t>
  </si>
  <si>
    <t>NF 139  14/02/2014</t>
  </si>
  <si>
    <t>NF 3457   14/02/2014</t>
  </si>
  <si>
    <t>NF 138539 14/02/2014</t>
  </si>
  <si>
    <t>NF 60066  14/02/2014</t>
  </si>
  <si>
    <t>NF 4013229  14/02/2014</t>
  </si>
  <si>
    <t>NF 3048  14/02/2014</t>
  </si>
  <si>
    <t>NF 7038  14/02/2014</t>
  </si>
  <si>
    <t>NF 4459  14/02/2014</t>
  </si>
  <si>
    <t>NF 4128324, 4128462, 4128635, 4128793 e 4129174  14/02/2014</t>
  </si>
  <si>
    <t>NF 469  14/02/2014</t>
  </si>
  <si>
    <t>NF 7031  14/02/2014</t>
  </si>
  <si>
    <t>NF 5222  14/02/2014</t>
  </si>
  <si>
    <t>NF 5220 14/02/2014</t>
  </si>
  <si>
    <t>NF 5219 14/02/2014</t>
  </si>
  <si>
    <t>NF 9354 14/02/2014</t>
  </si>
  <si>
    <t>NF 5642  14/02/2014</t>
  </si>
  <si>
    <t>NF 5221 14/02/2014</t>
  </si>
  <si>
    <t>NF 3098  14/02/2014</t>
  </si>
  <si>
    <t>NF7933  11/10/2013</t>
  </si>
  <si>
    <t>NF 15108  14/02/2014</t>
  </si>
  <si>
    <t>NF 60067  14/02/2014</t>
  </si>
  <si>
    <t>NF 7290  14/02/2014</t>
  </si>
  <si>
    <t>NOTIFICAÇÃO 12/2014 PARA ENTREGAR MATERIAL</t>
  </si>
  <si>
    <t>NOTIFICAÇÃO 11/2014 - PARA ENTREGAR MATERIAL</t>
  </si>
  <si>
    <t>NOTIFICAÇÃO 07/2014 - PRODUTO EM DESACORDO COM O LICITADO</t>
  </si>
  <si>
    <t>NOTIFICAÇÃO 143/13 -PARA ENTREGAR MATERIAL</t>
  </si>
  <si>
    <t>Notificação nº 130/2013- 25/10/2013</t>
  </si>
  <si>
    <t>Suspensão 6 meses</t>
  </si>
  <si>
    <t>NOT. 124/2013</t>
  </si>
  <si>
    <t>NF 3761  18/02/2014</t>
  </si>
  <si>
    <t>NF 5223  18/02/2014</t>
  </si>
  <si>
    <t>NOTIFICAÇÃO 14/2014 - 14/02/2014 -NÃO ENTREGA DE MATERIAL</t>
  </si>
  <si>
    <t>1912/2013</t>
  </si>
  <si>
    <t>NF691327  19/02/2014</t>
  </si>
  <si>
    <t>NF 3120 - 19/02/2014</t>
  </si>
  <si>
    <t>NF 15106 19/02/2014</t>
  </si>
  <si>
    <t>NF 3456  19/02/2014</t>
  </si>
  <si>
    <t>NF 11444  19/02/2014</t>
  </si>
  <si>
    <t>NF 474 19/02/2014</t>
  </si>
  <si>
    <t>NF 11447 19/02/2014</t>
  </si>
  <si>
    <t>NF 473 19/02/2014</t>
  </si>
  <si>
    <t>NF 478 19/02/2014</t>
  </si>
  <si>
    <t>NF 19270  19/02/2014</t>
  </si>
  <si>
    <t>NF 625  19/02/2014</t>
  </si>
  <si>
    <t>NF 624  19/02/2014</t>
  </si>
  <si>
    <t>NF 3390  19/02/2014</t>
  </si>
  <si>
    <t>NF 4013065  19/02/2014</t>
  </si>
  <si>
    <t>NF 6161  19/02/2014</t>
  </si>
  <si>
    <t>NF 1136  19/02/2014</t>
  </si>
  <si>
    <t>NF 016  19/02/2014</t>
  </si>
  <si>
    <t>NF 4152288, 4165171, 4182504, 4207275  19/02/2014</t>
  </si>
  <si>
    <t>NF 1989  19/02/2014</t>
  </si>
  <si>
    <t>NF 6720  19/02/2014</t>
  </si>
  <si>
    <t>NF 1603  19/02/2014</t>
  </si>
  <si>
    <t>NF 1076  19/02/2014</t>
  </si>
  <si>
    <t>NF 2603  19/02/2014</t>
  </si>
  <si>
    <t>NF 2719  19/02/2014</t>
  </si>
  <si>
    <t>NF 354, 391, 458  19/02/2014</t>
  </si>
  <si>
    <t>NF 456 19/02/2014</t>
  </si>
  <si>
    <t>NF 2385  19/02/2014</t>
  </si>
  <si>
    <t>NF 2387  19/02/2014</t>
  </si>
  <si>
    <t>NF 86  19/02/2014</t>
  </si>
  <si>
    <t>NF 87  19/02/2014</t>
  </si>
  <si>
    <t>NF 88  19/02/2014</t>
  </si>
  <si>
    <t>NF 2156  19/02/2014</t>
  </si>
  <si>
    <t>NF 7032, 7033  19/02/2014</t>
  </si>
  <si>
    <t>NF 3452  19/02/</t>
  </si>
  <si>
    <t>NF 3454   19/02/2014</t>
  </si>
  <si>
    <t>NF 3453  19/02/2014</t>
  </si>
  <si>
    <t>NF 20092  20/02/2014</t>
  </si>
  <si>
    <t>NF 2382 20/02/2014</t>
  </si>
  <si>
    <t>NF 6941  20/02/2014</t>
  </si>
  <si>
    <t>284853 299388</t>
  </si>
  <si>
    <t>NF 12983  12/09/2013 - cfe. Serpro</t>
  </si>
  <si>
    <t>Processo enviado p Kelly em 21/02/14-pra penalizar condoc 219616</t>
  </si>
  <si>
    <t>Boleto 21/02/2014 condoc 321051</t>
  </si>
  <si>
    <t>NOTIFICAÇÃO 141/2013 - NF 499- 21/02/14</t>
  </si>
  <si>
    <t>NF 1607- 21/02/14</t>
  </si>
  <si>
    <t>NF 15109- 21/02/14</t>
  </si>
  <si>
    <t>NF 25690- 21/02/14</t>
  </si>
  <si>
    <t>NF 3459- 21/02/14</t>
  </si>
  <si>
    <t>NF 619- 21/02/14</t>
  </si>
  <si>
    <t>NF 4194- 21/02/14</t>
  </si>
  <si>
    <t>NF 39 - 21/02/14</t>
  </si>
  <si>
    <t>NF 19919- 1/02/14</t>
  </si>
  <si>
    <t>NF 137018- 21/02/14</t>
  </si>
  <si>
    <t>NF 7178- 21/02/14</t>
  </si>
  <si>
    <t>NF 3388 - 21/02/14</t>
  </si>
  <si>
    <t>NF164 - 21/02/14</t>
  </si>
  <si>
    <t>NF 3390 - 21/02/14</t>
  </si>
  <si>
    <t>NOTIFICAÇÃO 09/2014 - NF 3898 - 21/02/14</t>
  </si>
  <si>
    <t>NF 2327 - 21/02/14</t>
  </si>
  <si>
    <t>NF 1069- 21/02/14</t>
  </si>
  <si>
    <t>NF2186- 21/02/14</t>
  </si>
  <si>
    <t>NF 27304- 21/02/14</t>
  </si>
  <si>
    <t>NF 12736- 21/02/14</t>
  </si>
  <si>
    <t>NF 9155- 21/02/14</t>
  </si>
  <si>
    <t>NF743_24/02/2014</t>
  </si>
  <si>
    <t>NF 2531  24/02/2014</t>
  </si>
  <si>
    <t>NF 1106  24/02/2014</t>
  </si>
  <si>
    <t>NF 439  24/02/2014</t>
  </si>
  <si>
    <t>NF 2378  24/02/2014</t>
  </si>
  <si>
    <t>NF 2383  24/02/2014</t>
  </si>
  <si>
    <t>NF 1278  24/02/2014</t>
  </si>
  <si>
    <t>NF 004 24/02/2014</t>
  </si>
  <si>
    <t>NF 1509  24/02/2014</t>
  </si>
  <si>
    <t>NF 5005  24/02/2014</t>
  </si>
  <si>
    <t>NF 4107  24/02/2014</t>
  </si>
  <si>
    <t>NF 1295  24/02/2014</t>
  </si>
  <si>
    <t>NF 9536  24/02/2014</t>
  </si>
  <si>
    <t>NF 3903  24/02/2014</t>
  </si>
  <si>
    <t>NF 5362  24/02/2014</t>
  </si>
  <si>
    <t>NF 4450  24/02/2014</t>
  </si>
  <si>
    <t>NF 1427  24/02/2014</t>
  </si>
  <si>
    <t>NF 139  24/02/2014</t>
  </si>
  <si>
    <t>Enviado email 25/02</t>
  </si>
  <si>
    <t>NF 15107 26/02/2014</t>
  </si>
  <si>
    <t>NF 7437  26/02/2014</t>
  </si>
  <si>
    <t>NF 253 e 256  26/02/2014</t>
  </si>
  <si>
    <t>NF 2155  26/02/2014</t>
  </si>
  <si>
    <t>NFs 4681 a 4684, 4686, 4736, 4737, 4738, 4739, 4740, 4896  26/02/2014</t>
  </si>
  <si>
    <t>NF 542  26/02/2014</t>
  </si>
  <si>
    <t>NF 543  26/02/2014</t>
  </si>
  <si>
    <t>NF 3642  26/02/2014</t>
  </si>
  <si>
    <t>NF 3643  26/02/2014</t>
  </si>
  <si>
    <t>NF 3644  26/02/2014</t>
  </si>
  <si>
    <t>NF 3837  26/02/2014</t>
  </si>
  <si>
    <t>NF 37876  26/02/2014</t>
  </si>
  <si>
    <t>NF 1537  26/02/2014</t>
  </si>
  <si>
    <t>NF 708  26/02/2014</t>
  </si>
  <si>
    <t>NF 709  26/02/2014</t>
  </si>
  <si>
    <t>NF 2377  26/02/2014</t>
  </si>
  <si>
    <t>NF 2380  26/02/2014</t>
  </si>
  <si>
    <t>NF 9573  26/02/2014</t>
  </si>
  <si>
    <t>NF 593  26/02/2014</t>
  </si>
  <si>
    <t>NF 3736  20/02/2014</t>
  </si>
  <si>
    <t>NF 4735- 28/02/14</t>
  </si>
  <si>
    <t>NF 697- 28/02/14</t>
  </si>
  <si>
    <t>NF 3548- 28/02/14</t>
  </si>
  <si>
    <t>NF 440- 28/02/14</t>
  </si>
  <si>
    <t>NF 674- 28/02/14</t>
  </si>
  <si>
    <t>NF 2384- 28/02/14</t>
  </si>
  <si>
    <t>NF 048  28/02/2014</t>
  </si>
  <si>
    <t>NF 2113  28/02/2014</t>
  </si>
  <si>
    <t>NF 2139  28/02/2014</t>
  </si>
  <si>
    <t>NF 2157  28/02/2014</t>
  </si>
  <si>
    <t>NF 4169  28/02/2014</t>
  </si>
  <si>
    <t>NF 14442  28/02/2014</t>
  </si>
  <si>
    <t>NF 7442  28/02/2014</t>
  </si>
  <si>
    <t>NF 2415  28/02/2014</t>
  </si>
  <si>
    <t>NF 2379 28/02/2014</t>
  </si>
  <si>
    <t>NF 1594  28/02/2014</t>
  </si>
  <si>
    <t>NF 010  28/02/2014</t>
  </si>
  <si>
    <t>NF 1075 28/02/2014</t>
  </si>
  <si>
    <t>NF 1359  28/02/2014</t>
  </si>
  <si>
    <t>NF 3461  28/02/2014</t>
  </si>
  <si>
    <t>NF 3072  28/02/2014</t>
  </si>
  <si>
    <t>NF 2761  28/02/2014</t>
  </si>
  <si>
    <t>NF 34927  28/02/2014</t>
  </si>
  <si>
    <t>NF 19299  28/02/2014</t>
  </si>
  <si>
    <t>2013NE803629</t>
  </si>
  <si>
    <t>NF 4070 572 17/03/2014</t>
  </si>
  <si>
    <t>NF 378 - 17/03/2014</t>
  </si>
  <si>
    <t>NF 388 - 17/03/2014</t>
  </si>
  <si>
    <t>NF 2420 - 17/03/2014</t>
  </si>
  <si>
    <t>NF 2410 - 17/03/2014</t>
  </si>
  <si>
    <t>NF 2416 - 17/03/2014</t>
  </si>
  <si>
    <t>NF 252 - 17/03/2014</t>
  </si>
  <si>
    <t>NF 6943 21/03/2014</t>
  </si>
  <si>
    <t>nf 1991 - 21/03/2014</t>
  </si>
  <si>
    <t>NF 1992 - 21/03/2014</t>
  </si>
  <si>
    <t>NF 1989 - 21/03/2014</t>
  </si>
  <si>
    <t>NF 1539 - 21/03/2014</t>
  </si>
  <si>
    <t>NF 2112  21/03/2014</t>
  </si>
  <si>
    <t>NF 3956615 -21/03/2014</t>
  </si>
  <si>
    <t>NF 3957583-21/03/2014</t>
  </si>
  <si>
    <t>NF 3956966-21/03/2014</t>
  </si>
  <si>
    <t>NF 3956747-21/03/2014</t>
  </si>
  <si>
    <t>NF3956419-21/03/2014</t>
  </si>
  <si>
    <t>NF 6937 -21/03/2014</t>
  </si>
  <si>
    <t>NF 454-21/03/2014</t>
  </si>
  <si>
    <t>NF 2418-21/03/2014</t>
  </si>
  <si>
    <t>NF 2421-21/03/2014</t>
  </si>
  <si>
    <t>NF 2419-21/03/2014</t>
  </si>
  <si>
    <t>NF 7438-21/03/2014</t>
  </si>
  <si>
    <t>NF 7440-21/03/2014</t>
  </si>
  <si>
    <t>NF 7439-21/03/2014</t>
  </si>
  <si>
    <t>NF 2412-21/03-2014</t>
  </si>
  <si>
    <t>NF 2413-21/03/2014</t>
  </si>
  <si>
    <t>NF 2414-21/03/2014</t>
  </si>
  <si>
    <t>NF 518-21/03/2014</t>
  </si>
  <si>
    <t>NF 490 E 516 -21/03/2014</t>
  </si>
  <si>
    <t>NF 517 e 455-21/03/2014</t>
  </si>
  <si>
    <t>NF 4274 24/03/2014</t>
  </si>
  <si>
    <t>NF1552 24/03/2014</t>
  </si>
  <si>
    <t>NF 2417  24/03/2014</t>
  </si>
  <si>
    <t>NF 30163 28/01/2014 e 30932 24/03/2014</t>
  </si>
  <si>
    <t>NF 139952 , 139959 e 140375 24/03/2014</t>
  </si>
  <si>
    <t>NF290  24/03/2014</t>
  </si>
  <si>
    <t>NF 5119  24/03/2014</t>
  </si>
  <si>
    <t>NF 869  24/03/2014</t>
  </si>
  <si>
    <t>NF 4433691</t>
  </si>
  <si>
    <t>NF 4386896  24/03/2014</t>
  </si>
  <si>
    <t>NF7350 - 23/03/2014</t>
  </si>
  <si>
    <t>NF 15232  24/03/2014</t>
  </si>
  <si>
    <t>NF 683, 705 E 715  24/03/2014</t>
  </si>
  <si>
    <t>NF 6940  24/03/2014</t>
  </si>
  <si>
    <t>NF 4350481 E 4351336 24/03/2014</t>
  </si>
  <si>
    <t>NF 4399974 E 4400049  24/03/2014</t>
  </si>
  <si>
    <t>NF 658  24/03/2014</t>
  </si>
  <si>
    <t>NF 659  24/03/2014</t>
  </si>
  <si>
    <t>NF 207  24/03/2014</t>
  </si>
  <si>
    <t>NF 1538  24/03/2014</t>
  </si>
  <si>
    <t>NF 6941 24/03/2014</t>
  </si>
  <si>
    <t>NF 7441 24/03/2014</t>
  </si>
  <si>
    <t>NF 19297 , 19755, 24/03/2014</t>
  </si>
  <si>
    <t>NF 19298 E 19756  24/03/2014</t>
  </si>
  <si>
    <t>NF 1986 24/03/2014</t>
  </si>
  <si>
    <t>NF 1987  24/03/2014</t>
  </si>
  <si>
    <t>NF 222  24/03/2014</t>
  </si>
  <si>
    <t>NF1636  24/03/2014</t>
  </si>
  <si>
    <t xml:space="preserve">NF1479 24/03/2014 </t>
  </si>
  <si>
    <t>NF 009  24/03/2014</t>
  </si>
  <si>
    <t>NF102  24/03/2014</t>
  </si>
  <si>
    <t xml:space="preserve">NF1697  24/03/2014 </t>
  </si>
  <si>
    <t>NF 1361  24/03/2014</t>
  </si>
  <si>
    <t>NF 8569  24/03/2014</t>
  </si>
  <si>
    <t xml:space="preserve">NF1360  24/03/2014 </t>
  </si>
  <si>
    <t>NF1359  24/03/2014</t>
  </si>
  <si>
    <t>NF006  24/03/2014</t>
  </si>
  <si>
    <t>NF6881  24/03/2014</t>
  </si>
  <si>
    <t>NF4387186 24/03/2014</t>
  </si>
  <si>
    <t>NF3957984 24/03/2014</t>
  </si>
  <si>
    <t>NF 770 24/03/2014</t>
  </si>
  <si>
    <t>NF183  24/03/2014</t>
  </si>
  <si>
    <t>NF989 24/03/2014</t>
  </si>
  <si>
    <t>NF8563 E 108222 24/03/2014</t>
  </si>
  <si>
    <t>NF2448 24/03/2014</t>
  </si>
  <si>
    <t>NF 12207  24/03/2014</t>
  </si>
  <si>
    <t>NF92  24/03/2014</t>
  </si>
  <si>
    <t>NF 193671- 24/03/2014</t>
  </si>
  <si>
    <t>NF193672  24/03/2014</t>
  </si>
  <si>
    <t>NF9290 24/03/2014</t>
  </si>
  <si>
    <t>NF9267  24/03/2014</t>
  </si>
  <si>
    <t>NF11081  24/03/2014</t>
  </si>
  <si>
    <t>NF937  24/03/2014</t>
  </si>
  <si>
    <t>NF2329 24/03/2014</t>
  </si>
  <si>
    <t>NF589  24/03/2014</t>
  </si>
  <si>
    <t>NF487  24/03/2014</t>
  </si>
  <si>
    <t>NF197  24/03/2014</t>
  </si>
  <si>
    <t>NF37875 E 40446  24/03/2014</t>
  </si>
  <si>
    <t>NFS139934, 139951, 140376  24/03/2014</t>
  </si>
  <si>
    <t>NF5278 E 5288  24/03/2014</t>
  </si>
  <si>
    <t>NF 3800 E 4168 24/03/2014</t>
  </si>
  <si>
    <t>NF1988  24/03/2014</t>
  </si>
  <si>
    <t>NF926  24/03/2014</t>
  </si>
  <si>
    <t>NF6939 24/03/2014</t>
  </si>
  <si>
    <t>NF 3395  24/03/2014</t>
  </si>
  <si>
    <t>NF2376  24/03/2014</t>
  </si>
  <si>
    <t>NF011  24/03/2014</t>
  </si>
  <si>
    <t>NF012  24/03/2014</t>
  </si>
  <si>
    <t>NF770 CONDOC325600  24/03/2014</t>
  </si>
  <si>
    <t>NF319 CONDOC324350  24/03/2014</t>
  </si>
  <si>
    <t>NF434 CONDOC 326122 24/03/2014</t>
  </si>
  <si>
    <t>NOTIFICADA EM 20/03/2014 PARA ENTREGAR MATERIAL</t>
  </si>
  <si>
    <t>NF 140795  25/03/2014</t>
  </si>
  <si>
    <t>NF193671  25/03/2014</t>
  </si>
  <si>
    <t>NF1990  26/03/2014</t>
  </si>
  <si>
    <t>NF6883  26/03/2014</t>
  </si>
  <si>
    <t>NF4168  26/03/2014</t>
  </si>
  <si>
    <t>NF5577  26/03/2014</t>
  </si>
  <si>
    <t>NF3394  26/03/2014</t>
  </si>
  <si>
    <t>NF 6068  26/03/2014</t>
  </si>
  <si>
    <t>NF 11277  26/03/2014</t>
  </si>
  <si>
    <t>NF11278  26/03/2014</t>
  </si>
  <si>
    <t>NF15104 E 15230  26/03/2014</t>
  </si>
  <si>
    <t>NF15105 E 15229  26/03/2014</t>
  </si>
  <si>
    <t>NF15231 E 15102 26/03/2014</t>
  </si>
  <si>
    <t>NF794  26/03/2014</t>
  </si>
  <si>
    <t>NF9678  26/03/2014</t>
  </si>
  <si>
    <t>NF 2216  28/03/2014</t>
  </si>
  <si>
    <t>NF 650  28/03/2014</t>
  </si>
  <si>
    <t>NF 652  28/03/2014</t>
  </si>
  <si>
    <t>NF7299 E 7300  28/03/2014</t>
  </si>
  <si>
    <t>NF7292 E 7293  28/03/2014</t>
  </si>
  <si>
    <t>NF3574  28/03/2014</t>
  </si>
  <si>
    <t>NF1082  28/03/2014</t>
  </si>
  <si>
    <t>NF665  28/03/2014</t>
  </si>
  <si>
    <t>NF 42003  28/03/2014</t>
  </si>
  <si>
    <t>NF 211  01/04/2014</t>
  </si>
  <si>
    <t>nf 4919  01/04/2014</t>
  </si>
  <si>
    <t>NF18421  01/04/2014</t>
  </si>
  <si>
    <t>NF603  01/04/2014</t>
  </si>
  <si>
    <t>NF2114 01/04/2014</t>
  </si>
  <si>
    <t>NF140800  01/04/2014</t>
  </si>
  <si>
    <t>NF9624  01/04/2014</t>
  </si>
  <si>
    <t>NF6882  01/04/2014</t>
  </si>
  <si>
    <t>NF4387367  01/04/2014</t>
  </si>
  <si>
    <t>NF6942  01/04/2014</t>
  </si>
  <si>
    <t>NF 1655  01/04/2014</t>
  </si>
  <si>
    <t>NF597  01/04/2014</t>
  </si>
  <si>
    <t>NF261  01/04/2014</t>
  </si>
  <si>
    <t>NF1360  01/04/2014</t>
  </si>
  <si>
    <t>NF843  01/04/2014</t>
  </si>
  <si>
    <t>nf 3957052  07/04/2014</t>
  </si>
  <si>
    <t>nf 1096  07/04/2014</t>
  </si>
  <si>
    <t>NF 1894  07/04/2014</t>
  </si>
  <si>
    <t>NF1895  07/04/2014</t>
  </si>
  <si>
    <t>NF 1893  07/04/2014</t>
  </si>
  <si>
    <t>NF 10950  07/04/2014</t>
  </si>
  <si>
    <t>NF4920  07/04/2014</t>
  </si>
  <si>
    <t>NF11670  07/04/2014</t>
  </si>
  <si>
    <t>NF187  07/04/2014</t>
  </si>
  <si>
    <t>NF 584  07/04/2014</t>
  </si>
  <si>
    <t>NF 516  07/04/2014</t>
  </si>
  <si>
    <t>NF5119  07/04/2014</t>
  </si>
  <si>
    <t>NF2375  07/04/2014</t>
  </si>
  <si>
    <t>NF10940  07/02/2014</t>
  </si>
  <si>
    <t>NF2422  07/04/2014</t>
  </si>
  <si>
    <t>NF780  07/04/2014</t>
  </si>
  <si>
    <t>NF673  07/04/2014</t>
  </si>
  <si>
    <t>NF29535  07/04/2014</t>
  </si>
  <si>
    <t>NF 2172  07/04/2014</t>
  </si>
  <si>
    <t>NF842  07/04/2014</t>
  </si>
  <si>
    <t>NF441 CONDOCX328912  07/04/2014</t>
  </si>
  <si>
    <t>NF442  CONDOC238913  07/04/2014</t>
  </si>
  <si>
    <t>NF443  CONDOC 328914  07/04/2014</t>
  </si>
  <si>
    <t>NF 1550 14/04/2014</t>
  </si>
  <si>
    <t>NF 2880 14/04/2014</t>
  </si>
  <si>
    <t>NF 10259 14/04/2014</t>
  </si>
  <si>
    <t>NF 805 14/04/2014</t>
  </si>
  <si>
    <t>NF 10951 14/04/2014</t>
  </si>
  <si>
    <t>NF 10954 14/04/2014</t>
  </si>
  <si>
    <t>NF 5193/5194/5192 14/04/2014</t>
  </si>
  <si>
    <t>NF 1465 14/04/2014</t>
  </si>
  <si>
    <t>NF 082 14/04/2014</t>
  </si>
  <si>
    <t>NF 857 14/04/2014</t>
  </si>
  <si>
    <t>NF 279919 14/04/2014</t>
  </si>
  <si>
    <t>NF 1144 14/04/2014</t>
  </si>
  <si>
    <t>NF 9434 14/04/2014</t>
  </si>
  <si>
    <t>NF 106 14/04/2014</t>
  </si>
  <si>
    <t>NF 390 14/04/2014</t>
  </si>
  <si>
    <t>NF 10939 14/04/2014</t>
  </si>
  <si>
    <t xml:space="preserve">NF 608 14/04/2014 </t>
  </si>
  <si>
    <t xml:space="preserve">NF 5118 14/04/2014 </t>
  </si>
  <si>
    <t>NF 10943 14/04/2014</t>
  </si>
  <si>
    <t>NF 10942 14/04/2014</t>
  </si>
  <si>
    <t>NF 10941 14/04/2014</t>
  </si>
  <si>
    <t>aguardará até 22/04/2014</t>
  </si>
  <si>
    <t>NF10962 15/04/2014</t>
  </si>
  <si>
    <t>NF10968  15/04/2014</t>
  </si>
  <si>
    <t>NF10967  15/04/2014</t>
  </si>
  <si>
    <t>NF1509  05/04/2014</t>
  </si>
  <si>
    <t>NF1510  15/04/2014</t>
  </si>
  <si>
    <t>NF1511  15/04/2014</t>
  </si>
  <si>
    <t>NF 633  15/04/2014</t>
  </si>
  <si>
    <t>NF6303  23/04/2014</t>
  </si>
  <si>
    <t>NF3413  23/04/2014</t>
  </si>
  <si>
    <t>NF1731  23/04/2014</t>
  </si>
  <si>
    <t>NF2386  23/04/2014</t>
  </si>
  <si>
    <t>NF4013399 23/04/2014</t>
  </si>
  <si>
    <t>NF2411  23/04/2014</t>
  </si>
  <si>
    <t>NF7185  23/04/2014</t>
  </si>
  <si>
    <t>NF6983  23/04/2014</t>
  </si>
  <si>
    <t>NF 2114796  23/04/2014</t>
  </si>
  <si>
    <t>NF 0362  23/04/2014</t>
  </si>
  <si>
    <t>NF 0083  23/04/2014</t>
  </si>
  <si>
    <t>NF071  23/04/2014</t>
  </si>
  <si>
    <t>NF1340  23/04/2014</t>
  </si>
  <si>
    <t>NF4737  23/04/2014</t>
  </si>
  <si>
    <t>NF4064953 E 4160002  23/04/2014</t>
  </si>
  <si>
    <t>NF 0054  23/04/2014</t>
  </si>
  <si>
    <t>NF 5179  23/04/2014</t>
  </si>
  <si>
    <t>NF 10125  23/04/2014</t>
  </si>
  <si>
    <t>NF12785, 12849, 13126  23/04/2014</t>
  </si>
  <si>
    <t>NF 4462  23/04/2014</t>
  </si>
  <si>
    <t>NF3932721  23/04/2014</t>
  </si>
  <si>
    <t>NF 1107  23/04/2014</t>
  </si>
  <si>
    <t>NF 1404  23/04/2014</t>
  </si>
  <si>
    <t>NF0478  23/04/2014</t>
  </si>
  <si>
    <t>NF 080  23/04/2014</t>
  </si>
  <si>
    <t>NF 0209  23/04/2014</t>
  </si>
  <si>
    <t>NF0136  23/04/2014</t>
  </si>
  <si>
    <t>NF3509  23/04/2014</t>
  </si>
  <si>
    <t>NF141617  23/04/2014</t>
  </si>
  <si>
    <t>NF10261  23/04/2014</t>
  </si>
  <si>
    <t>NF2335  23/04/2014</t>
  </si>
  <si>
    <t>NF6322  23/04/2014</t>
  </si>
  <si>
    <t>NF251  23/04/2014</t>
  </si>
  <si>
    <t>NF3576  23/04/2014</t>
  </si>
  <si>
    <t>NF595, 574, 569, 580  23/04/2014</t>
  </si>
  <si>
    <t>NF6812  23/04/2014</t>
  </si>
  <si>
    <t>NF10952  23/04/2014</t>
  </si>
  <si>
    <t>NF4171  23/04/2014</t>
  </si>
  <si>
    <t>NF0666  23/04/2014</t>
  </si>
  <si>
    <t>NF 081  23/04/2014</t>
  </si>
  <si>
    <t>NF082  23/04/2014</t>
  </si>
  <si>
    <t>NF58174  23/04/2014</t>
  </si>
  <si>
    <t>NF449  23/04/2014</t>
  </si>
  <si>
    <t>NF450  23/04/2014</t>
  </si>
  <si>
    <t>NF451  23/04/2014</t>
  </si>
  <si>
    <t>NF 455 24/04/2014</t>
  </si>
  <si>
    <t>NF2087  24/04/2014</t>
  </si>
  <si>
    <t>NF2086  24/04/2014</t>
  </si>
  <si>
    <t>Encaminhado p DFC p cancelamento em 28/04/2014</t>
  </si>
  <si>
    <t>NF087  29/04/2014</t>
  </si>
  <si>
    <t>NF4013047  29/04/2014</t>
  </si>
  <si>
    <t>NF 4019109  29/04/2014</t>
  </si>
  <si>
    <t>NF4019150 29/04/2014</t>
  </si>
  <si>
    <t>NF664 29/04/2014</t>
  </si>
  <si>
    <t>NF1017  29/04/2014</t>
  </si>
  <si>
    <t>NF621  29/04/2014</t>
  </si>
  <si>
    <t>NF4922 e5073  05/05/2014</t>
  </si>
  <si>
    <t>NF 173  05/05/2014</t>
  </si>
  <si>
    <t>NF1418  05/05/2014</t>
  </si>
  <si>
    <t>NF 458 CONDOC 332832  05/05/2014</t>
  </si>
  <si>
    <t>NF 4523  08/05/2014</t>
  </si>
  <si>
    <t>NF 4018636  08/05/2014</t>
  </si>
  <si>
    <t>NF 5171 08/05/2014</t>
  </si>
  <si>
    <t>NF 568 e 573 08/05/2014</t>
  </si>
  <si>
    <t>nf295  12/05/2014</t>
  </si>
  <si>
    <t>NF650  12/05/2014</t>
  </si>
  <si>
    <t>NF1471  12/05/2014</t>
  </si>
  <si>
    <t>NF1472  12/05/2014</t>
  </si>
  <si>
    <t>NF1473 E 1474  12/05/2014</t>
  </si>
  <si>
    <t>NF86549  12/05/2014</t>
  </si>
  <si>
    <t>NF1257  12/05/2014</t>
  </si>
  <si>
    <t>NF454  12/05/2014</t>
  </si>
  <si>
    <t>NF34064  12/05/2014</t>
  </si>
  <si>
    <t>NF34065  12/05/2014</t>
  </si>
  <si>
    <t>NF34066  12/05/2014</t>
  </si>
  <si>
    <t>NF857  12/05/2014</t>
  </si>
  <si>
    <t>NF4371 12/05/2014</t>
  </si>
  <si>
    <t>NF226  12/05/2014</t>
  </si>
  <si>
    <t>NF184  12/05/2014</t>
  </si>
  <si>
    <t>NF389  12/05/2014</t>
  </si>
  <si>
    <t>NF20382  13/05/2014</t>
  </si>
  <si>
    <t>NF 10959  13/05/2014</t>
  </si>
  <si>
    <t>NF10969  13/05/2014</t>
  </si>
  <si>
    <t>NF206  E 242  13/05/2014</t>
  </si>
  <si>
    <t>NF5627  13/05/2014</t>
  </si>
  <si>
    <t>NF4768554  13/05/2014</t>
  </si>
  <si>
    <t>NF 17  16/05/2014</t>
  </si>
  <si>
    <t>NF209 e 4173 16/05/2014</t>
  </si>
  <si>
    <t>NF5191  16/05/2014</t>
  </si>
  <si>
    <t>NF1021  19/05/2014</t>
  </si>
  <si>
    <t>NF931  19/05/2014</t>
  </si>
  <si>
    <t>nf 3491  19/05/2014</t>
  </si>
  <si>
    <t>nf 4170  21/05/2014</t>
  </si>
  <si>
    <t>NF4167  21/05/2014</t>
  </si>
  <si>
    <t>NF4921  21/05/2014</t>
  </si>
  <si>
    <t>NF4736  21/05/2014</t>
  </si>
  <si>
    <t>NF4030  21/05/2014</t>
  </si>
  <si>
    <t>NF1559  21/05/2014</t>
  </si>
  <si>
    <t>NF 172 (R$381,54)</t>
  </si>
  <si>
    <t>NF 1403 23/05/2014</t>
  </si>
  <si>
    <t>NF 1022 23/05/2014</t>
  </si>
  <si>
    <t>NF 3344 23/05/2014</t>
  </si>
  <si>
    <t>NF 187 23/05/2014</t>
  </si>
  <si>
    <t>NF 208  23/05/14</t>
  </si>
  <si>
    <t>NF 1009,1036,1064 23/05/2014</t>
  </si>
  <si>
    <t>NF1553  23/05/2014</t>
  </si>
  <si>
    <t>NF 4463 23/05/2014</t>
  </si>
  <si>
    <t>NF 4465  23/05/2014</t>
  </si>
  <si>
    <t>NF4886  06/06/2014</t>
  </si>
  <si>
    <t>NF 1579  06/06/2014</t>
  </si>
  <si>
    <t>nf 109  06/06/2014</t>
  </si>
  <si>
    <t>NF 1459  06/06/2014</t>
  </si>
  <si>
    <t>NF279  06/06/2014</t>
  </si>
  <si>
    <t>NF 079  06/06/2014</t>
  </si>
  <si>
    <t>NF 108  06/06/2014</t>
  </si>
  <si>
    <t>NF  803  06/06/2014</t>
  </si>
  <si>
    <t>NF 42004  06/06/2014</t>
  </si>
  <si>
    <t>NF1588  06/06/2014</t>
  </si>
  <si>
    <t>NF 459  06/06/2014</t>
  </si>
  <si>
    <t>NF31850, 18646  06/06/2014</t>
  </si>
  <si>
    <t>NF31851N 18647  06/06/2014</t>
  </si>
  <si>
    <t>NF1627  06/06/2014</t>
  </si>
  <si>
    <t>NF1625  06/06/2014</t>
  </si>
  <si>
    <t>NF265  06/06/2014</t>
  </si>
  <si>
    <t>NF413  06/06/2014</t>
  </si>
  <si>
    <t>NF 3396  06/06/2014</t>
  </si>
  <si>
    <t>NF786  09/06/2014</t>
  </si>
  <si>
    <t>nf1345 e 1405  condoc 327601 e 336116  09/06/2014</t>
  </si>
  <si>
    <t>nf16017  09/06/2014 condoc 338302</t>
  </si>
  <si>
    <t>NF6673  10/06/2014</t>
  </si>
  <si>
    <t>NF115  10/06/2014</t>
  </si>
  <si>
    <t>NF1509  10/06/2014</t>
  </si>
  <si>
    <t>NF 8171  10/06/2014</t>
  </si>
  <si>
    <t>NF5291  10/06/2014</t>
  </si>
  <si>
    <t>nf10949 e 11535  16/06/2014</t>
  </si>
  <si>
    <t>nf 5492 16/06/2014</t>
  </si>
  <si>
    <t>nf670  16/06/2014</t>
  </si>
  <si>
    <t>nf22507  18/06/2014</t>
  </si>
  <si>
    <t>nf310  18/06/2014</t>
  </si>
  <si>
    <t>nf098  18/06/2014</t>
  </si>
  <si>
    <t>nf1170  18/06/2014</t>
  </si>
  <si>
    <t>nf1154  18/06/2014</t>
  </si>
  <si>
    <t>nf1153  18/06/2014</t>
  </si>
  <si>
    <t>nf1152  18/06/2014</t>
  </si>
  <si>
    <t>NF9623 27/06/2014</t>
  </si>
  <si>
    <t>nf1402  27/06/2014</t>
  </si>
  <si>
    <t>NF 10953 01/08/2014</t>
  </si>
  <si>
    <t>NF 0028  01/08/2014</t>
  </si>
  <si>
    <t>NF 5790/6158 01/08/2014</t>
  </si>
  <si>
    <t>NF 3435/ 553  13/05/2014</t>
  </si>
  <si>
    <t>NF 700 01/08/2014</t>
  </si>
  <si>
    <t>NF 5995 01/08/2013</t>
  </si>
  <si>
    <t>NF 56934 01/08/2014</t>
  </si>
  <si>
    <t>NF 1220 01/08/2014</t>
  </si>
  <si>
    <t>NF 415 01/08/2014</t>
  </si>
  <si>
    <t xml:space="preserve">NF 4229 01/08/2014 </t>
  </si>
  <si>
    <t>NF 330 01/08/2014</t>
  </si>
  <si>
    <t>NF 980 01/08/2014</t>
  </si>
  <si>
    <t>NF S 2642, 3051  01/08/2014</t>
  </si>
  <si>
    <t>NF 5606 01/08/2014</t>
  </si>
  <si>
    <t>NF 5607 01/08/2014</t>
  </si>
  <si>
    <t>NF 380 01/08/2014</t>
  </si>
  <si>
    <t>NF 10128   01/08/2014</t>
  </si>
  <si>
    <t>NF 9626 01/08/2014</t>
  </si>
  <si>
    <t>NF 9876 01/08/2014</t>
  </si>
  <si>
    <t>NF 9877 01/08/2014</t>
  </si>
  <si>
    <t>NF 9873 01/08/2014</t>
  </si>
  <si>
    <t>NF 1722 01/08/2014</t>
  </si>
  <si>
    <t>NFS 441,493,539,541  01/08/2014</t>
  </si>
  <si>
    <t>NFS 439, 480,482 01/08/2014</t>
  </si>
  <si>
    <t>NFS 485,494,567, 440 01/08/2014</t>
  </si>
  <si>
    <t>NF 808 01/08/2014</t>
  </si>
  <si>
    <t>NF 489 01/08/2014</t>
  </si>
  <si>
    <t>NF 490 01/08/2014</t>
  </si>
  <si>
    <t>NF 914_06/12/2013</t>
  </si>
  <si>
    <t>NF 3187 05/12/2013</t>
  </si>
  <si>
    <t>NF 890 (Prof. Alejandro)</t>
  </si>
  <si>
    <t>NF 3049,3051,3053,3160 07/08/2014</t>
  </si>
  <si>
    <t>NF 3048,3050,3054,3106,3159 07/08/2014</t>
  </si>
  <si>
    <t>NF 2111 07/08/2014</t>
  </si>
  <si>
    <t>NF 216 07/08/2014</t>
  </si>
  <si>
    <t>NF 3482 07/08/2014</t>
  </si>
  <si>
    <t>NF 6067 07/08/2014</t>
  </si>
  <si>
    <t>NF 0595 07/08/2014</t>
  </si>
  <si>
    <t>NF 0018 07/08/2014</t>
  </si>
  <si>
    <t>NF 003.257.311 08/08/2014</t>
  </si>
  <si>
    <t>NF 463 13/11/13</t>
  </si>
  <si>
    <t>NF 004.387.054 10/04/13 JOCASTA(ARTES)</t>
  </si>
  <si>
    <t>NF 004.403.318 (714,35) 10/04/13 PAULO (PRAINFRA)</t>
  </si>
  <si>
    <t>NF 14439, 14440, 14441 28/02/2014</t>
  </si>
  <si>
    <t>NF 421_15/05/2013</t>
  </si>
  <si>
    <t>NF 10532 CONDOC 289137_23/04/2013</t>
  </si>
  <si>
    <t>PGTO. NF. 3525_08/05/2013</t>
  </si>
  <si>
    <t>NF 105_07/05/2013</t>
  </si>
  <si>
    <t>INDENIZAÇÃO NFS. 464 E 500_15/05/2013</t>
  </si>
  <si>
    <t>NF 10325 CONDOC 286274_19/07/2013</t>
  </si>
  <si>
    <t>NF 109766,109770,110008 (totalR$611,76)- 15/08/2014</t>
  </si>
  <si>
    <t>NF 3735_15/08/2014</t>
  </si>
  <si>
    <t>NF 967_15/08/2014</t>
  </si>
  <si>
    <t>NF 3206_15/08/2014</t>
  </si>
  <si>
    <t>NFS 2641, 3052  01/08/2014</t>
  </si>
  <si>
    <t>NF 9087_11/10/2013</t>
  </si>
  <si>
    <t>NF 102_ 21/06/2013</t>
  </si>
  <si>
    <t>NF 1131_09/07/2013</t>
  </si>
  <si>
    <t>NF 109_27/06/2013</t>
  </si>
  <si>
    <t>NF 35379_09/07/13</t>
  </si>
  <si>
    <t>NF 95_16/07/2013</t>
  </si>
  <si>
    <t>NF 12984_29/07/2013</t>
  </si>
  <si>
    <t>NF 427 07/08/2014</t>
  </si>
  <si>
    <t>NF 331 19/08/2014</t>
  </si>
  <si>
    <t>NF 428 19/08/2014 (FALTA MICROPIPETA)</t>
  </si>
  <si>
    <t>NF 336_01/11/2013</t>
  </si>
  <si>
    <t>NF 135_07/10/2013</t>
  </si>
  <si>
    <t xml:space="preserve">NF 508 20/08/2014 </t>
  </si>
  <si>
    <t>NF 675 20/08/2014</t>
  </si>
  <si>
    <t>NF 3160 08/04/2014</t>
  </si>
  <si>
    <t>NF 003.012.424_04/10/2013</t>
  </si>
  <si>
    <t>NF 08 13/09/2013</t>
  </si>
  <si>
    <t>DL 240/2013 CONDOC 295443</t>
  </si>
  <si>
    <t>NF 1104 - 07/11/2013</t>
  </si>
  <si>
    <t>Anulado</t>
  </si>
  <si>
    <t>NF 151953 - 12/09/2013</t>
  </si>
  <si>
    <t>nf 5788 21/08/2014</t>
  </si>
  <si>
    <t>NF 334,335 - 29/10/2013</t>
  </si>
  <si>
    <t>NF 3734047- 19/12/2013</t>
  </si>
  <si>
    <t>NF 258</t>
  </si>
  <si>
    <t>NF 254</t>
  </si>
  <si>
    <t xml:space="preserve">NF 324 - </t>
  </si>
  <si>
    <t>NF 327, 328</t>
  </si>
  <si>
    <t>NF 330</t>
  </si>
  <si>
    <t>NF 327,328</t>
  </si>
  <si>
    <t>NF 348</t>
  </si>
  <si>
    <t>NF 368, 369, 371 e 372</t>
  </si>
  <si>
    <t>NF 382, 383</t>
  </si>
  <si>
    <t>NF 389, 392, 393 e 394</t>
  </si>
  <si>
    <t>NF 398,399,400</t>
  </si>
  <si>
    <t>NF 449, 450, 451, 452</t>
  </si>
  <si>
    <t xml:space="preserve">NF 386 </t>
  </si>
  <si>
    <t>NF 435,436</t>
  </si>
  <si>
    <t>NF 412, 413 e 416</t>
  </si>
  <si>
    <t xml:space="preserve">NF 389, 392, 393 e 394 </t>
  </si>
  <si>
    <t>NF 459,460,461</t>
  </si>
  <si>
    <t>NF 409,410</t>
  </si>
  <si>
    <t>NF 2286/2013 CONDOC 313440</t>
  </si>
  <si>
    <t>NF 20296, 20295</t>
  </si>
  <si>
    <t>NF 171 - PGTO 14/08/2014</t>
  </si>
  <si>
    <t>NF 10 - Pgto 10/10/2013</t>
  </si>
  <si>
    <t>NF 2.215 Pgto 10/10/2013</t>
  </si>
  <si>
    <t>NF 19816 26/08/2014</t>
  </si>
  <si>
    <t>NF 2242 27/08/2014</t>
  </si>
  <si>
    <t>NF 9875 28/08/2014</t>
  </si>
  <si>
    <t>NF 968 28/08/2014</t>
  </si>
  <si>
    <t>PENALIZADA 20/05</t>
  </si>
  <si>
    <t>NF 4019080</t>
  </si>
  <si>
    <t>NF 875</t>
  </si>
  <si>
    <t>INDENIZAÇÃO NF 141</t>
  </si>
  <si>
    <t>NF 40</t>
  </si>
  <si>
    <t>NF 238</t>
  </si>
  <si>
    <t>NFE 174</t>
  </si>
  <si>
    <t>NF 23647</t>
  </si>
  <si>
    <t>Entregue para Josiane</t>
  </si>
  <si>
    <t>NF 3391</t>
  </si>
  <si>
    <t>NF 10219</t>
  </si>
  <si>
    <t>NF 24876</t>
  </si>
  <si>
    <t>NF 48307</t>
  </si>
  <si>
    <t>NF 55 02/05/2014</t>
  </si>
  <si>
    <t>NF 50601</t>
  </si>
  <si>
    <t>NF 400</t>
  </si>
  <si>
    <t>NF 2837</t>
  </si>
  <si>
    <t>NF 1303 09/09</t>
  </si>
  <si>
    <t>NF 1307 09/09</t>
  </si>
  <si>
    <t>NF 4128635/4128793/4129174/4128324/4128364/4128462</t>
  </si>
  <si>
    <t>NF 015 </t>
  </si>
  <si>
    <t>NF 50296</t>
  </si>
  <si>
    <t>NF 50278</t>
  </si>
  <si>
    <t>NF 111</t>
  </si>
  <si>
    <t>NF 265883 05/09/2014</t>
  </si>
  <si>
    <t>NF 195, 196 12/09/2014</t>
  </si>
  <si>
    <t>NF 197, 198 12/09/2014</t>
  </si>
  <si>
    <t>NF 4448876 15/09/2014</t>
  </si>
  <si>
    <t>NF 1576 16/09/2014</t>
  </si>
  <si>
    <t>NF 2012 16/09/2014</t>
  </si>
  <si>
    <t>NF 1577 16/09/2014</t>
  </si>
  <si>
    <t>NF 1575 16/09/2014</t>
  </si>
  <si>
    <t>NF 695 16/09/2014</t>
  </si>
  <si>
    <t>email em 15/09/2014</t>
  </si>
  <si>
    <t>email em 16/09/2014</t>
  </si>
  <si>
    <t>email 24/10/2013</t>
  </si>
  <si>
    <t>NF 7917 19/09/2014</t>
  </si>
  <si>
    <t>NF 7915 19/09/2014</t>
  </si>
  <si>
    <t>NF 7916 19/09/2014</t>
  </si>
  <si>
    <t>NF 7918 19/09/2014</t>
  </si>
  <si>
    <t>NF 7919 19/09/2014</t>
  </si>
  <si>
    <t>NF 7920 19/09/2014</t>
  </si>
  <si>
    <t>NF 393 CONDOC 349920</t>
  </si>
  <si>
    <t>NF 394 CONDOC 349920</t>
  </si>
  <si>
    <t>NF 395 CONDOC 349920</t>
  </si>
  <si>
    <t>NOTICADA 215/2014 18/09/2014</t>
  </si>
  <si>
    <t>NF 141 07/05/2013</t>
  </si>
  <si>
    <t>PGTO. FAT. 08/2013 DA ANUIDADE 2013 - LF 103</t>
  </si>
  <si>
    <t>PGTO referente à Fatura 17.0511/2013</t>
  </si>
  <si>
    <t>PGTO. NF. 2610 DE INSCRIÇÃO</t>
  </si>
  <si>
    <t>NF 882</t>
  </si>
  <si>
    <t>PGTO referente à Fatura 21.1195/2013</t>
  </si>
  <si>
    <t>PGTO fatura 15373301</t>
  </si>
  <si>
    <t>REF. NF. 229 (REC. DE DIVIDA)</t>
  </si>
  <si>
    <t>NF. 51814</t>
  </si>
  <si>
    <t>NF 3.894</t>
  </si>
  <si>
    <t>NF 101.529/103.052/105.011 E 107.636</t>
  </si>
  <si>
    <t>V.REF. FAT. 1.026.651, 1.026.652 E 1.026.653</t>
  </si>
  <si>
    <t>NF 30561</t>
  </si>
  <si>
    <t>NF 13086</t>
  </si>
  <si>
    <t>NF 3388</t>
  </si>
  <si>
    <t>NF 871</t>
  </si>
  <si>
    <t>NF 870</t>
  </si>
  <si>
    <t>NF 3458</t>
  </si>
  <si>
    <t>NF 6658 CONDOC 287015</t>
  </si>
  <si>
    <t>NF 005.189.680 CONDOC 355931</t>
  </si>
  <si>
    <t>NF 3505</t>
  </si>
  <si>
    <t>NF 0026</t>
  </si>
  <si>
    <t xml:space="preserve">NF 705 </t>
  </si>
  <si>
    <t>NF 9622 CONDOC 327557</t>
  </si>
  <si>
    <t xml:space="preserve">NF 46126 </t>
  </si>
  <si>
    <t>e-mail 05/08/2014</t>
  </si>
  <si>
    <t>e-mail 22/09/2014</t>
  </si>
  <si>
    <t>NF 3957843</t>
  </si>
  <si>
    <t>NF 422</t>
  </si>
  <si>
    <t>NF 074</t>
  </si>
  <si>
    <t xml:space="preserve">NF 039 </t>
  </si>
  <si>
    <t>NF 09.154</t>
  </si>
  <si>
    <t>NF 310</t>
  </si>
  <si>
    <t>NF 022</t>
  </si>
  <si>
    <t>NF 1074</t>
  </si>
  <si>
    <t>NF 6078 CONDOC 319213</t>
  </si>
  <si>
    <t>NF 4150 condoc 318266</t>
  </si>
  <si>
    <t>NF 4149 condoc 318266</t>
  </si>
  <si>
    <t>NF 2328</t>
  </si>
  <si>
    <t>NF 958 CONDOC 354621</t>
  </si>
  <si>
    <t>NF 961 CONDOC 354622</t>
  </si>
  <si>
    <t>NF 7922   26/09/2014</t>
  </si>
  <si>
    <t xml:space="preserve">PENALIZADA </t>
  </si>
  <si>
    <t>Enviado email 26/09</t>
  </si>
  <si>
    <t>NOTIFICADA 224/2014</t>
  </si>
  <si>
    <t>e-mail 29/09</t>
  </si>
  <si>
    <t>NF 2876 ENTREGUE 02/08</t>
  </si>
  <si>
    <t>e-mail 15/10/13</t>
  </si>
  <si>
    <t>e-mail 17/10/13</t>
  </si>
  <si>
    <t>e-mail 29/09/2014</t>
  </si>
  <si>
    <t xml:space="preserve">NOTIFICAÇÃO Nº 199/2014 </t>
  </si>
  <si>
    <t>NF 8</t>
  </si>
  <si>
    <t>NF 06516</t>
  </si>
  <si>
    <t>NF 35.072</t>
  </si>
  <si>
    <t>e-mail 10/06/2014</t>
  </si>
  <si>
    <t>NF 5984</t>
  </si>
  <si>
    <t>NOTIFICADA 225/2014</t>
  </si>
  <si>
    <t>NF 1895 email 24/09/2013</t>
  </si>
  <si>
    <t>NF 154</t>
  </si>
  <si>
    <t>NF 4305</t>
  </si>
  <si>
    <t>NF 0955 01/10/2014</t>
  </si>
  <si>
    <t>NF 0954 01/10/2014</t>
  </si>
  <si>
    <t>NF 0956 01/10/2014</t>
  </si>
  <si>
    <t>NF 221</t>
  </si>
  <si>
    <t>NF 257</t>
  </si>
  <si>
    <t>NF 01.038</t>
  </si>
  <si>
    <t>NF  249 CONDOC 355342</t>
  </si>
  <si>
    <t>NF 198 CONDOC 320619</t>
  </si>
  <si>
    <t>Entregue conf. por Ana laura</t>
  </si>
  <si>
    <t>INSCRIÇÃO FATURA 0449/2013</t>
  </si>
  <si>
    <t>e-mail 03/10/14</t>
  </si>
  <si>
    <t>NF 118442 03/10/2014</t>
  </si>
  <si>
    <t>NF 7921_03/10/2014</t>
  </si>
  <si>
    <t>NOTIFICADA 227/2014</t>
  </si>
  <si>
    <t>NOTIFICADA 78/2014</t>
  </si>
  <si>
    <t>NOTIFICADA 229/2014</t>
  </si>
  <si>
    <t>NF 6293</t>
  </si>
  <si>
    <t>NF 71303</t>
  </si>
  <si>
    <t>REC. DÍVIDA</t>
  </si>
  <si>
    <t>e-mail 07/10</t>
  </si>
  <si>
    <t>Entregue p Marcelo Nogueira</t>
  </si>
  <si>
    <t>Pgto juros</t>
  </si>
  <si>
    <t>NF 120</t>
  </si>
  <si>
    <t>NF 01.509</t>
  </si>
  <si>
    <t>Notificação 64/2014</t>
  </si>
  <si>
    <t>NF 3998 (e-mail empresa NF5750)</t>
  </si>
  <si>
    <t>NF 1734, 1718, 1717, 1716 09/10/2014</t>
  </si>
  <si>
    <t>recibo 416</t>
  </si>
  <si>
    <t>NF 5389079_10/10/2014</t>
  </si>
  <si>
    <t>NOTIFICADA 220/2014</t>
  </si>
  <si>
    <t>NF 2813  17/10/2014</t>
  </si>
  <si>
    <t>MATERIAL ENTRAGUE</t>
  </si>
  <si>
    <t>238/2014</t>
  </si>
  <si>
    <t>NF 1312 22/10/2014</t>
  </si>
  <si>
    <t>NF 17538 CONDOC 362579</t>
  </si>
  <si>
    <t>NF 2733 condoc 362725</t>
  </si>
  <si>
    <t>NF 2735 condoc 362730</t>
  </si>
  <si>
    <t>NF 2734 condoc 362728</t>
  </si>
  <si>
    <t>NF 235 condoc 315167</t>
  </si>
  <si>
    <t>NF 2743 condoc 356954</t>
  </si>
  <si>
    <t>pago anuidade</t>
  </si>
  <si>
    <t>inscrição</t>
  </si>
  <si>
    <t>indenização</t>
  </si>
  <si>
    <t>anuidade</t>
  </si>
  <si>
    <t>PENALIZADA NF 2099 03/11/2014</t>
  </si>
  <si>
    <t>NF 305 04/11/2014</t>
  </si>
  <si>
    <t>NF 306 04/11/2014</t>
  </si>
  <si>
    <t>NF 307 04/11/2014</t>
  </si>
  <si>
    <t>NF 0212 04/11/2014</t>
  </si>
  <si>
    <t>NF51559 24/03/2014 condoc 325892</t>
  </si>
  <si>
    <t>NF 2789 13/11/2014</t>
  </si>
  <si>
    <t>NF 709 e 716 03/09/2014=4.427,00; NF 723 09/09=965,00; NF 732 10/09=499,00; NF 742 19/09=1.862,00; NF 716 19/09=1.557,00; NF 728 19/09=1.516,00; NF 723 19/09=965,00 ; NF 724=3.688,00; NF 726=1.039,00; NF 753=2.303; NF 752=3.191; NF 725=1.631</t>
  </si>
  <si>
    <t>NF 2788 13/11/2014</t>
  </si>
  <si>
    <t>NF 2787, 2881 13/11/2014</t>
  </si>
  <si>
    <t>nf 0755  25/11/2014</t>
  </si>
  <si>
    <t>e-mail 21/10/13</t>
  </si>
  <si>
    <t>Pago</t>
  </si>
  <si>
    <t>Pgto</t>
  </si>
  <si>
    <t>NF  1579</t>
  </si>
  <si>
    <t>Pago NE1265 NF. 2878018</t>
  </si>
  <si>
    <t>e-mail 23/10/13</t>
  </si>
  <si>
    <t>Pgto recibos 15148, 15149, 15150, 15151 E 15152</t>
  </si>
  <si>
    <t>Pgto REF. ANO DE 2013 FATURA 132228</t>
  </si>
  <si>
    <t>NF. 117.924</t>
  </si>
  <si>
    <t>NF 10720</t>
  </si>
  <si>
    <t>NF 10722</t>
  </si>
  <si>
    <t>NF 6954</t>
  </si>
  <si>
    <t>NF 12985</t>
  </si>
  <si>
    <t>NF 12.983</t>
  </si>
  <si>
    <t>NF12986</t>
  </si>
  <si>
    <t>Pgto SOLICITAçãO 7680</t>
  </si>
  <si>
    <t>PGTO N 74113045453235</t>
  </si>
  <si>
    <t>NF 785</t>
  </si>
  <si>
    <t>Pago DOCUMENTO NúMERO 2195800</t>
  </si>
  <si>
    <t>NF 303</t>
  </si>
  <si>
    <t>NF 1932 20/01/2015</t>
  </si>
  <si>
    <t>NFS 667,670,666 01/08/2014 713 29/01/2015 R$5.058,50</t>
  </si>
  <si>
    <t>NF 7955 27/02/2015</t>
  </si>
  <si>
    <t>NF 7628 27/02/2015</t>
  </si>
  <si>
    <t>NF 455 - 02/03/2015</t>
  </si>
  <si>
    <t>2014NE802954</t>
  </si>
  <si>
    <t>Organização Ligsul Ltda - Me</t>
  </si>
  <si>
    <t>NF 870 R$ 12.229,20 27/03/2014</t>
  </si>
  <si>
    <t>NF 698 21/05/2015</t>
  </si>
  <si>
    <t>NF 1977_24/10/2013 CONDOC 402897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</si>
</sst>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R$ &quot;* #,##0.00_);_(&quot;R$ &quot;* \(#,##0.00\);_(&quot;R$ &quot;* &quot;-&quot;??_);_(@_)"/>
    <numFmt numFmtId="165" formatCode="_(* #,##0.00_);_(* \(#,##0.00\);_(* &quot;-&quot;??_);_(@_)"/>
  </numFmts>
  <fonts count="33" x14ac:knownFonts="1">
    <font>
      <sz val="10"/>
      <name val="Arial"/>
    </font>
    <font>
      <sz val="10"/>
      <name val="Arial"/>
      <family val="2"/>
    </font>
    <font>
      <b/>
      <u/>
      <sz val="10"/>
      <name val="Arial"/>
      <family val="2"/>
    </font>
    <font>
      <sz val="8"/>
      <name val="Arial"/>
      <family val="2"/>
    </font>
    <font>
      <b/>
      <u/>
      <sz val="12"/>
      <name val="Arial"/>
      <family val="2"/>
    </font>
    <font>
      <b/>
      <sz val="10"/>
      <name val="Arial"/>
      <family val="2"/>
    </font>
    <font>
      <sz val="12"/>
      <name val="Arial"/>
      <family val="2"/>
    </font>
    <font>
      <sz val="10"/>
      <name val="Arial"/>
      <family val="2"/>
    </font>
    <font>
      <sz val="10"/>
      <color indexed="9"/>
      <name val="Arial"/>
      <family val="2"/>
    </font>
    <font>
      <b/>
      <sz val="10"/>
      <color indexed="9"/>
      <name val="Arial"/>
      <family val="2"/>
    </font>
    <font>
      <b/>
      <u/>
      <sz val="10"/>
      <color indexed="9"/>
      <name val="Arial"/>
      <family val="2"/>
    </font>
    <font>
      <b/>
      <u/>
      <sz val="14"/>
      <color indexed="9"/>
      <name val="Arial"/>
      <family val="2"/>
    </font>
    <font>
      <sz val="12"/>
      <color indexed="9"/>
      <name val="Arial"/>
      <family val="2"/>
    </font>
    <font>
      <b/>
      <u/>
      <sz val="12"/>
      <color indexed="9"/>
      <name val="Arial"/>
      <family val="2"/>
    </font>
    <font>
      <b/>
      <u/>
      <sz val="12"/>
      <color indexed="43"/>
      <name val="Arial"/>
      <family val="2"/>
    </font>
    <font>
      <sz val="10"/>
      <name val="Arial"/>
      <family val="2"/>
    </font>
    <font>
      <b/>
      <u/>
      <sz val="11"/>
      <color indexed="9"/>
      <name val="Arial"/>
      <family val="2"/>
    </font>
    <font>
      <sz val="12"/>
      <color indexed="10"/>
      <name val="Arial"/>
      <family val="2"/>
    </font>
    <font>
      <sz val="10"/>
      <color indexed="10"/>
      <name val="Arial"/>
      <family val="2"/>
    </font>
    <font>
      <sz val="12"/>
      <color indexed="8"/>
      <name val="Arial"/>
      <family val="2"/>
    </font>
    <font>
      <sz val="11"/>
      <color rgb="FF006100"/>
      <name val="Arial"/>
      <family val="2"/>
      <scheme val="minor"/>
    </font>
    <font>
      <sz val="12"/>
      <color rgb="FFFF0000"/>
      <name val="Arial"/>
      <family val="2"/>
    </font>
    <font>
      <sz val="10"/>
      <color rgb="FFFF0000"/>
      <name val="Arial"/>
      <family val="2"/>
    </font>
    <font>
      <sz val="12"/>
      <color rgb="FF006100"/>
      <name val="Arial"/>
      <family val="2"/>
    </font>
    <font>
      <b/>
      <sz val="12"/>
      <name val="Arial"/>
      <family val="2"/>
    </font>
    <font>
      <sz val="10"/>
      <color indexed="8"/>
      <name val="Arial"/>
      <family val="2"/>
    </font>
    <font>
      <sz val="11"/>
      <name val="Arial"/>
      <family val="2"/>
    </font>
    <font>
      <u/>
      <sz val="10"/>
      <color indexed="12"/>
      <name val="Arial"/>
      <family val="2"/>
    </font>
    <font>
      <b/>
      <sz val="12"/>
      <color rgb="FFFF0000"/>
      <name val="Arial"/>
      <family val="2"/>
    </font>
    <font>
      <u/>
      <sz val="12"/>
      <color theme="10"/>
      <name val="Arial"/>
      <family val="2"/>
    </font>
    <font>
      <b/>
      <u/>
      <sz val="12"/>
      <color rgb="FFFF0000"/>
      <name val="Arial"/>
      <family val="2"/>
    </font>
    <font>
      <sz val="8"/>
      <color rgb="FFFF0000"/>
      <name val="Verdana"/>
      <family val="2"/>
    </font>
    <font>
      <sz val="11"/>
      <color rgb="FFFF0000"/>
      <name val="Arial"/>
      <family val="2"/>
    </font>
  </fonts>
  <fills count="11">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0"/>
        <bgColor indexed="64"/>
      </patternFill>
    </fill>
    <fill>
      <patternFill patternType="solid">
        <fgColor rgb="FFC6EFCE"/>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9" tint="-0.249977111117893"/>
        <bgColor indexed="64"/>
      </patternFill>
    </fill>
  </fills>
  <borders count="15">
    <border>
      <left/>
      <right/>
      <top/>
      <bottom/>
      <diagonal/>
    </border>
    <border>
      <left/>
      <right/>
      <top/>
      <bottom style="double">
        <color indexed="64"/>
      </bottom>
      <diagonal/>
    </border>
    <border>
      <left/>
      <right/>
      <top style="double">
        <color indexed="64"/>
      </top>
      <bottom style="double">
        <color indexed="64"/>
      </bottom>
      <diagonal/>
    </border>
    <border>
      <left/>
      <right/>
      <top style="double">
        <color indexed="64"/>
      </top>
      <bottom/>
      <diagonal/>
    </border>
    <border>
      <left style="double">
        <color indexed="64"/>
      </left>
      <right style="double">
        <color indexed="64"/>
      </right>
      <top style="double">
        <color indexed="64"/>
      </top>
      <bottom/>
      <diagonal/>
    </border>
    <border>
      <left style="double">
        <color indexed="64"/>
      </left>
      <right/>
      <top style="double">
        <color indexed="64"/>
      </top>
      <bottom style="thin">
        <color indexed="64"/>
      </bottom>
      <diagonal/>
    </border>
    <border>
      <left style="double">
        <color indexed="64"/>
      </left>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20" fillId="5" borderId="0" applyNumberFormat="0" applyBorder="0" applyAlignment="0" applyProtection="0"/>
    <xf numFmtId="164" fontId="1" fillId="0" borderId="0" applyFont="0" applyFill="0" applyBorder="0" applyAlignment="0" applyProtection="0"/>
    <xf numFmtId="0" fontId="15" fillId="0" borderId="0"/>
    <xf numFmtId="165" fontId="1" fillId="0" borderId="0" applyFont="0" applyFill="0" applyBorder="0" applyAlignment="0" applyProtection="0"/>
    <xf numFmtId="0" fontId="27" fillId="0" borderId="0" applyNumberFormat="0" applyFill="0" applyBorder="0" applyAlignment="0" applyProtection="0"/>
  </cellStyleXfs>
  <cellXfs count="267">
    <xf numFmtId="0" fontId="0" fillId="0" borderId="0" xfId="0"/>
    <xf numFmtId="0" fontId="0" fillId="2" borderId="0" xfId="0" applyFill="1"/>
    <xf numFmtId="0" fontId="0" fillId="2" borderId="0" xfId="0" applyFill="1" applyAlignment="1">
      <alignment horizontal="center"/>
    </xf>
    <xf numFmtId="0" fontId="2" fillId="2" borderId="0" xfId="0" applyFont="1" applyFill="1"/>
    <xf numFmtId="14" fontId="0" fillId="2" borderId="0" xfId="0" applyNumberFormat="1" applyFill="1" applyAlignment="1">
      <alignment horizontal="center"/>
    </xf>
    <xf numFmtId="0" fontId="8" fillId="3" borderId="0" xfId="0" applyFont="1" applyFill="1" applyBorder="1" applyAlignment="1">
      <alignment horizontal="center"/>
    </xf>
    <xf numFmtId="164" fontId="8" fillId="3" borderId="0" xfId="2" applyFont="1" applyFill="1" applyBorder="1" applyAlignment="1">
      <alignment horizontal="center"/>
    </xf>
    <xf numFmtId="0" fontId="10" fillId="3" borderId="1" xfId="0" applyFont="1" applyFill="1" applyBorder="1"/>
    <xf numFmtId="0" fontId="10" fillId="3" borderId="2" xfId="0" applyFont="1" applyFill="1" applyBorder="1"/>
    <xf numFmtId="0" fontId="11" fillId="3" borderId="2" xfId="0" applyFont="1" applyFill="1" applyBorder="1" applyAlignment="1">
      <alignment horizontal="center"/>
    </xf>
    <xf numFmtId="49" fontId="5" fillId="2" borderId="0" xfId="4" applyNumberFormat="1" applyFont="1" applyFill="1" applyAlignment="1">
      <alignment horizontal="center"/>
    </xf>
    <xf numFmtId="49" fontId="9" fillId="3" borderId="0" xfId="4" applyNumberFormat="1" applyFont="1" applyFill="1" applyBorder="1" applyAlignment="1">
      <alignment horizontal="center"/>
    </xf>
    <xf numFmtId="0" fontId="0" fillId="3" borderId="0" xfId="0" applyFill="1"/>
    <xf numFmtId="49" fontId="11" fillId="3" borderId="1" xfId="0" applyNumberFormat="1" applyFont="1" applyFill="1" applyBorder="1" applyAlignment="1">
      <alignment horizontal="center"/>
    </xf>
    <xf numFmtId="0" fontId="2" fillId="3" borderId="0" xfId="0" applyFont="1" applyFill="1"/>
    <xf numFmtId="49" fontId="11" fillId="3" borderId="2" xfId="0" applyNumberFormat="1" applyFont="1" applyFill="1" applyBorder="1" applyAlignment="1">
      <alignment horizontal="center"/>
    </xf>
    <xf numFmtId="0" fontId="13" fillId="3" borderId="3" xfId="0" applyFont="1" applyFill="1" applyBorder="1" applyAlignment="1">
      <alignment horizontal="center"/>
    </xf>
    <xf numFmtId="0" fontId="4" fillId="3" borderId="0" xfId="0" applyFont="1" applyFill="1"/>
    <xf numFmtId="0" fontId="4" fillId="2" borderId="0" xfId="0" applyFont="1" applyFill="1"/>
    <xf numFmtId="0" fontId="4" fillId="4" borderId="4" xfId="0" applyFont="1" applyFill="1" applyBorder="1" applyAlignment="1">
      <alignment horizontal="center" vertical="center"/>
    </xf>
    <xf numFmtId="49" fontId="4" fillId="4" borderId="4" xfId="4" applyNumberFormat="1" applyFont="1" applyFill="1" applyBorder="1" applyAlignment="1">
      <alignment horizontal="center" vertical="center"/>
    </xf>
    <xf numFmtId="0" fontId="4" fillId="4" borderId="4" xfId="0" applyFont="1" applyFill="1" applyBorder="1" applyAlignment="1">
      <alignment horizontal="center" vertical="center" wrapText="1"/>
    </xf>
    <xf numFmtId="0" fontId="2" fillId="2" borderId="0" xfId="0" applyFont="1" applyFill="1" applyAlignment="1">
      <alignment horizontal="center" vertical="center"/>
    </xf>
    <xf numFmtId="14" fontId="14" fillId="3" borderId="0" xfId="0" applyNumberFormat="1" applyFont="1" applyFill="1"/>
    <xf numFmtId="165" fontId="4" fillId="4" borderId="4" xfId="2" applyNumberFormat="1" applyFont="1" applyFill="1" applyBorder="1" applyAlignment="1">
      <alignment horizontal="center" vertical="center"/>
    </xf>
    <xf numFmtId="165" fontId="7" fillId="2" borderId="0" xfId="2" applyNumberFormat="1" applyFont="1" applyFill="1" applyAlignment="1">
      <alignment horizontal="center"/>
    </xf>
    <xf numFmtId="0" fontId="4" fillId="4" borderId="5" xfId="0" applyFont="1" applyFill="1" applyBorder="1" applyAlignment="1">
      <alignment horizontal="center" vertical="center" wrapText="1"/>
    </xf>
    <xf numFmtId="0" fontId="16" fillId="3" borderId="3" xfId="0" applyFont="1" applyFill="1" applyBorder="1"/>
    <xf numFmtId="14" fontId="11" fillId="3" borderId="3" xfId="0" applyNumberFormat="1" applyFont="1" applyFill="1" applyBorder="1" applyAlignment="1">
      <alignment horizontal="center"/>
    </xf>
    <xf numFmtId="0" fontId="4" fillId="3" borderId="3" xfId="0" applyFont="1" applyFill="1" applyBorder="1" applyAlignment="1">
      <alignment horizontal="center"/>
    </xf>
    <xf numFmtId="14" fontId="6" fillId="2" borderId="0" xfId="0" applyNumberFormat="1" applyFont="1" applyFill="1" applyAlignment="1">
      <alignment horizontal="center"/>
    </xf>
    <xf numFmtId="0" fontId="6" fillId="2" borderId="0" xfId="0" applyFont="1" applyFill="1" applyAlignment="1">
      <alignment horizontal="center"/>
    </xf>
    <xf numFmtId="165" fontId="6" fillId="2" borderId="0" xfId="0" applyNumberFormat="1" applyFont="1" applyFill="1" applyAlignment="1">
      <alignment horizontal="center"/>
    </xf>
    <xf numFmtId="49" fontId="6" fillId="2" borderId="0" xfId="0" applyNumberFormat="1" applyFont="1" applyFill="1" applyAlignment="1">
      <alignment horizontal="center"/>
    </xf>
    <xf numFmtId="0" fontId="6" fillId="2" borderId="0" xfId="0" applyFont="1" applyFill="1" applyAlignment="1">
      <alignment horizontal="center" shrinkToFit="1"/>
    </xf>
    <xf numFmtId="0" fontId="6" fillId="2" borderId="0" xfId="0" applyFont="1" applyFill="1" applyBorder="1" applyAlignment="1">
      <alignment horizontal="center"/>
    </xf>
    <xf numFmtId="0" fontId="7" fillId="2" borderId="0" xfId="0" applyFont="1" applyFill="1"/>
    <xf numFmtId="0" fontId="6" fillId="2" borderId="0" xfId="0" applyFont="1" applyFill="1" applyAlignment="1">
      <alignment horizontal="center" wrapText="1"/>
    </xf>
    <xf numFmtId="0" fontId="4" fillId="4" borderId="6" xfId="0" applyFont="1" applyFill="1" applyBorder="1" applyAlignment="1">
      <alignment horizontal="center" vertical="center" wrapText="1"/>
    </xf>
    <xf numFmtId="0" fontId="17" fillId="2" borderId="0" xfId="0" applyFont="1" applyFill="1" applyAlignment="1">
      <alignment horizontal="center" wrapText="1"/>
    </xf>
    <xf numFmtId="0" fontId="17" fillId="2" borderId="0" xfId="0" applyFont="1" applyFill="1" applyBorder="1" applyAlignment="1">
      <alignment horizontal="center"/>
    </xf>
    <xf numFmtId="14" fontId="17" fillId="2" borderId="0" xfId="0" applyNumberFormat="1" applyFont="1" applyFill="1" applyAlignment="1">
      <alignment horizontal="center"/>
    </xf>
    <xf numFmtId="0" fontId="17" fillId="2" borderId="0" xfId="0" applyFont="1" applyFill="1" applyAlignment="1">
      <alignment horizontal="center"/>
    </xf>
    <xf numFmtId="165" fontId="17" fillId="2" borderId="0" xfId="0" applyNumberFormat="1" applyFont="1" applyFill="1" applyAlignment="1">
      <alignment horizontal="center"/>
    </xf>
    <xf numFmtId="0" fontId="18" fillId="2" borderId="0" xfId="0" applyFont="1" applyFill="1"/>
    <xf numFmtId="0" fontId="19" fillId="2" borderId="0" xfId="0" applyFont="1" applyFill="1" applyAlignment="1">
      <alignment horizontal="center" wrapText="1"/>
    </xf>
    <xf numFmtId="49" fontId="19" fillId="2" borderId="0" xfId="0" applyNumberFormat="1" applyFont="1" applyFill="1" applyAlignment="1">
      <alignment horizontal="center"/>
    </xf>
    <xf numFmtId="0" fontId="19" fillId="2" borderId="0" xfId="0" applyFont="1" applyFill="1" applyAlignment="1">
      <alignment horizontal="center" shrinkToFit="1"/>
    </xf>
    <xf numFmtId="0" fontId="19" fillId="2" borderId="0" xfId="0" applyFont="1" applyFill="1" applyBorder="1" applyAlignment="1">
      <alignment horizontal="center"/>
    </xf>
    <xf numFmtId="0" fontId="1" fillId="2" borderId="0" xfId="0" applyFont="1" applyFill="1"/>
    <xf numFmtId="14" fontId="6" fillId="2" borderId="7" xfId="0" applyNumberFormat="1" applyFont="1" applyFill="1" applyBorder="1" applyAlignment="1">
      <alignment horizontal="center"/>
    </xf>
    <xf numFmtId="0" fontId="6" fillId="2" borderId="0" xfId="0" applyFont="1" applyFill="1" applyBorder="1" applyAlignment="1">
      <alignment horizontal="center" wrapText="1"/>
    </xf>
    <xf numFmtId="14" fontId="6" fillId="2" borderId="0" xfId="0" applyNumberFormat="1" applyFont="1" applyFill="1" applyAlignment="1">
      <alignment horizontal="center" wrapText="1"/>
    </xf>
    <xf numFmtId="0" fontId="19" fillId="2" borderId="0" xfId="0" applyFont="1" applyFill="1" applyBorder="1" applyAlignment="1">
      <alignment horizontal="center" wrapText="1"/>
    </xf>
    <xf numFmtId="14" fontId="6" fillId="6" borderId="0" xfId="0" applyNumberFormat="1" applyFont="1" applyFill="1" applyAlignment="1">
      <alignment horizontal="center"/>
    </xf>
    <xf numFmtId="0" fontId="6" fillId="6" borderId="0" xfId="0" applyFont="1" applyFill="1" applyAlignment="1">
      <alignment horizontal="center"/>
    </xf>
    <xf numFmtId="165" fontId="6" fillId="6" borderId="0" xfId="0" applyNumberFormat="1" applyFont="1" applyFill="1" applyAlignment="1">
      <alignment horizontal="center"/>
    </xf>
    <xf numFmtId="14" fontId="6" fillId="6" borderId="0" xfId="0" applyNumberFormat="1" applyFont="1" applyFill="1" applyAlignment="1">
      <alignment horizontal="center" wrapText="1"/>
    </xf>
    <xf numFmtId="0" fontId="21" fillId="2" borderId="0" xfId="0" applyFont="1" applyFill="1" applyAlignment="1">
      <alignment horizontal="center" wrapText="1"/>
    </xf>
    <xf numFmtId="49" fontId="21" fillId="2" borderId="0" xfId="0" applyNumberFormat="1" applyFont="1" applyFill="1" applyAlignment="1">
      <alignment horizontal="center"/>
    </xf>
    <xf numFmtId="0" fontId="21" fillId="2" borderId="0" xfId="0" applyFont="1" applyFill="1" applyAlignment="1">
      <alignment horizontal="center" shrinkToFit="1"/>
    </xf>
    <xf numFmtId="0" fontId="21" fillId="2" borderId="0" xfId="0" applyFont="1" applyFill="1" applyBorder="1" applyAlignment="1">
      <alignment horizontal="center"/>
    </xf>
    <xf numFmtId="14" fontId="21" fillId="2" borderId="0" xfId="0" applyNumberFormat="1" applyFont="1" applyFill="1" applyAlignment="1">
      <alignment horizontal="center"/>
    </xf>
    <xf numFmtId="0" fontId="21" fillId="2" borderId="0" xfId="0" applyFont="1" applyFill="1" applyAlignment="1">
      <alignment horizontal="center"/>
    </xf>
    <xf numFmtId="165" fontId="21" fillId="2" borderId="0" xfId="0" applyNumberFormat="1" applyFont="1" applyFill="1" applyAlignment="1">
      <alignment horizontal="center"/>
    </xf>
    <xf numFmtId="14" fontId="21" fillId="2" borderId="0" xfId="0" applyNumberFormat="1" applyFont="1" applyFill="1" applyAlignment="1">
      <alignment horizontal="center" wrapText="1"/>
    </xf>
    <xf numFmtId="0" fontId="22" fillId="2" borderId="0" xfId="0" applyFont="1" applyFill="1"/>
    <xf numFmtId="0" fontId="0" fillId="6" borderId="0" xfId="0" applyFill="1"/>
    <xf numFmtId="0" fontId="6" fillId="7" borderId="0" xfId="0" applyFont="1" applyFill="1" applyAlignment="1">
      <alignment horizontal="center" wrapText="1"/>
    </xf>
    <xf numFmtId="14" fontId="6" fillId="7" borderId="0" xfId="0" applyNumberFormat="1" applyFont="1" applyFill="1" applyAlignment="1">
      <alignment horizontal="center"/>
    </xf>
    <xf numFmtId="0" fontId="6" fillId="7" borderId="0" xfId="0" applyFont="1" applyFill="1" applyAlignment="1">
      <alignment horizontal="center"/>
    </xf>
    <xf numFmtId="165" fontId="6" fillId="7" borderId="0" xfId="0" applyNumberFormat="1" applyFont="1" applyFill="1" applyAlignment="1">
      <alignment horizontal="center"/>
    </xf>
    <xf numFmtId="0" fontId="0" fillId="7" borderId="0" xfId="0" applyFill="1"/>
    <xf numFmtId="14" fontId="21" fillId="2" borderId="7" xfId="0" applyNumberFormat="1" applyFont="1" applyFill="1" applyBorder="1" applyAlignment="1">
      <alignment horizontal="center"/>
    </xf>
    <xf numFmtId="0" fontId="6" fillId="8" borderId="0" xfId="0" applyFont="1" applyFill="1" applyAlignment="1">
      <alignment horizontal="center"/>
    </xf>
    <xf numFmtId="0" fontId="21" fillId="2" borderId="0" xfId="0" applyFont="1" applyFill="1" applyBorder="1" applyAlignment="1">
      <alignment horizontal="center" wrapText="1"/>
    </xf>
    <xf numFmtId="14" fontId="6" fillId="7" borderId="0" xfId="0" applyNumberFormat="1" applyFont="1" applyFill="1" applyAlignment="1">
      <alignment horizontal="center" wrapText="1"/>
    </xf>
    <xf numFmtId="0" fontId="4" fillId="4" borderId="7" xfId="0" applyFont="1" applyFill="1" applyBorder="1" applyAlignment="1">
      <alignment horizontal="center" vertical="center" wrapText="1"/>
    </xf>
    <xf numFmtId="0" fontId="0" fillId="9" borderId="0" xfId="0" applyFill="1"/>
    <xf numFmtId="0" fontId="2" fillId="9" borderId="0" xfId="0" applyFont="1" applyFill="1"/>
    <xf numFmtId="0" fontId="4" fillId="9" borderId="0" xfId="0" applyFont="1" applyFill="1"/>
    <xf numFmtId="0" fontId="23" fillId="5" borderId="0" xfId="1" applyFont="1" applyAlignment="1">
      <alignment horizontal="center" wrapText="1"/>
    </xf>
    <xf numFmtId="49" fontId="23" fillId="5" borderId="0" xfId="1" applyNumberFormat="1" applyFont="1" applyAlignment="1">
      <alignment horizontal="center"/>
    </xf>
    <xf numFmtId="0" fontId="23" fillId="5" borderId="0" xfId="1" applyFont="1" applyAlignment="1">
      <alignment horizontal="center" shrinkToFit="1"/>
    </xf>
    <xf numFmtId="0" fontId="23" fillId="5" borderId="0" xfId="1" applyFont="1" applyBorder="1" applyAlignment="1">
      <alignment horizontal="center"/>
    </xf>
    <xf numFmtId="14" fontId="23" fillId="5" borderId="0" xfId="1" applyNumberFormat="1" applyFont="1" applyAlignment="1">
      <alignment horizontal="center"/>
    </xf>
    <xf numFmtId="0" fontId="23" fillId="5" borderId="0" xfId="1" applyFont="1" applyAlignment="1">
      <alignment horizontal="center"/>
    </xf>
    <xf numFmtId="165" fontId="23" fillId="5" borderId="0" xfId="1" applyNumberFormat="1" applyFont="1" applyAlignment="1">
      <alignment horizontal="center"/>
    </xf>
    <xf numFmtId="0" fontId="23" fillId="5" borderId="0" xfId="1" applyFont="1"/>
    <xf numFmtId="0" fontId="1" fillId="3" borderId="0" xfId="0" applyFont="1" applyFill="1"/>
    <xf numFmtId="14" fontId="6" fillId="5" borderId="0" xfId="1" applyNumberFormat="1" applyFont="1" applyAlignment="1">
      <alignment horizontal="center"/>
    </xf>
    <xf numFmtId="0" fontId="6" fillId="2" borderId="0" xfId="0" applyFont="1" applyFill="1" applyAlignment="1"/>
    <xf numFmtId="165" fontId="6" fillId="2" borderId="0" xfId="0" applyNumberFormat="1" applyFont="1" applyFill="1" applyAlignment="1"/>
    <xf numFmtId="14" fontId="6" fillId="2" borderId="0" xfId="0" applyNumberFormat="1" applyFont="1" applyFill="1" applyAlignment="1"/>
    <xf numFmtId="0" fontId="6" fillId="2" borderId="0" xfId="0" applyFont="1" applyFill="1" applyBorder="1" applyAlignment="1"/>
    <xf numFmtId="0" fontId="6" fillId="2" borderId="0" xfId="0" applyFont="1" applyFill="1" applyAlignment="1">
      <alignment wrapText="1"/>
    </xf>
    <xf numFmtId="0" fontId="6" fillId="2" borderId="9" xfId="0" applyFont="1" applyFill="1" applyBorder="1" applyAlignment="1">
      <alignment horizontal="center"/>
    </xf>
    <xf numFmtId="0" fontId="6" fillId="2" borderId="9" xfId="0" applyFont="1" applyFill="1" applyBorder="1" applyAlignment="1">
      <alignment horizontal="center" shrinkToFit="1"/>
    </xf>
    <xf numFmtId="0" fontId="6" fillId="2" borderId="10" xfId="0" applyFont="1" applyFill="1" applyBorder="1" applyAlignment="1">
      <alignment horizontal="center" shrinkToFit="1"/>
    </xf>
    <xf numFmtId="0" fontId="6" fillId="2" borderId="11" xfId="0" applyFont="1" applyFill="1" applyBorder="1" applyAlignment="1">
      <alignment horizontal="center" shrinkToFit="1"/>
    </xf>
    <xf numFmtId="0" fontId="6" fillId="2" borderId="12" xfId="0" applyFont="1" applyFill="1" applyBorder="1" applyAlignment="1">
      <alignment horizontal="center"/>
    </xf>
    <xf numFmtId="0" fontId="6" fillId="2" borderId="7" xfId="0" applyFont="1" applyFill="1" applyBorder="1" applyAlignment="1">
      <alignment horizontal="center" shrinkToFit="1"/>
    </xf>
    <xf numFmtId="0" fontId="21" fillId="2" borderId="7" xfId="0" applyFont="1" applyFill="1" applyBorder="1" applyAlignment="1">
      <alignment horizontal="center"/>
    </xf>
    <xf numFmtId="0" fontId="21" fillId="2" borderId="7" xfId="0" applyFont="1" applyFill="1" applyBorder="1" applyAlignment="1">
      <alignment horizontal="center" shrinkToFit="1"/>
    </xf>
    <xf numFmtId="2" fontId="21" fillId="2" borderId="7" xfId="0" applyNumberFormat="1" applyFont="1" applyFill="1" applyBorder="1" applyAlignment="1"/>
    <xf numFmtId="0" fontId="21" fillId="2" borderId="7" xfId="0" applyFont="1" applyFill="1" applyBorder="1" applyAlignment="1">
      <alignment horizontal="center" wrapText="1"/>
    </xf>
    <xf numFmtId="0" fontId="6" fillId="0" borderId="0" xfId="3" applyFont="1" applyAlignment="1">
      <alignment horizontal="center"/>
    </xf>
    <xf numFmtId="14" fontId="6" fillId="0" borderId="0" xfId="3" applyNumberFormat="1" applyFont="1" applyAlignment="1">
      <alignment horizontal="center"/>
    </xf>
    <xf numFmtId="2" fontId="6" fillId="0" borderId="0" xfId="0" applyNumberFormat="1" applyFont="1"/>
    <xf numFmtId="2" fontId="23" fillId="5" borderId="0" xfId="1" applyNumberFormat="1" applyFont="1"/>
    <xf numFmtId="0" fontId="6" fillId="0" borderId="0" xfId="0" applyFont="1"/>
    <xf numFmtId="0" fontId="6" fillId="0" borderId="0" xfId="0" applyFont="1" applyAlignment="1">
      <alignment horizontal="center"/>
    </xf>
    <xf numFmtId="4" fontId="6" fillId="0" borderId="0" xfId="0" applyNumberFormat="1" applyFont="1"/>
    <xf numFmtId="0" fontId="6" fillId="6" borderId="0" xfId="0" applyFont="1" applyFill="1" applyAlignment="1">
      <alignment horizontal="center" wrapText="1"/>
    </xf>
    <xf numFmtId="49" fontId="6" fillId="6" borderId="0" xfId="0" applyNumberFormat="1" applyFont="1" applyFill="1" applyAlignment="1">
      <alignment horizontal="center"/>
    </xf>
    <xf numFmtId="0" fontId="6" fillId="6" borderId="0" xfId="0" applyFont="1" applyFill="1" applyAlignment="1">
      <alignment horizontal="center" shrinkToFit="1"/>
    </xf>
    <xf numFmtId="0" fontId="6" fillId="6" borderId="0" xfId="0" applyFont="1" applyFill="1" applyBorder="1" applyAlignment="1">
      <alignment horizontal="center"/>
    </xf>
    <xf numFmtId="4" fontId="6" fillId="0" borderId="0" xfId="0" applyNumberFormat="1" applyFont="1" applyAlignment="1"/>
    <xf numFmtId="49" fontId="6" fillId="7" borderId="0" xfId="0" applyNumberFormat="1" applyFont="1" applyFill="1" applyAlignment="1">
      <alignment horizontal="center"/>
    </xf>
    <xf numFmtId="0" fontId="6" fillId="7" borderId="0" xfId="0" applyFont="1" applyFill="1" applyAlignment="1">
      <alignment horizontal="center" shrinkToFit="1"/>
    </xf>
    <xf numFmtId="0" fontId="6" fillId="7" borderId="0" xfId="0" applyFont="1" applyFill="1" applyBorder="1" applyAlignment="1">
      <alignment horizontal="center"/>
    </xf>
    <xf numFmtId="0" fontId="7" fillId="7" borderId="0" xfId="0" applyFont="1" applyFill="1"/>
    <xf numFmtId="0" fontId="1" fillId="2" borderId="0" xfId="0" applyFont="1" applyFill="1" applyAlignment="1">
      <alignment horizontal="center" wrapText="1"/>
    </xf>
    <xf numFmtId="165" fontId="6" fillId="2" borderId="0" xfId="0" applyNumberFormat="1" applyFont="1" applyFill="1" applyAlignment="1">
      <alignment horizontal="right"/>
    </xf>
    <xf numFmtId="16" fontId="6" fillId="0" borderId="0" xfId="3" applyNumberFormat="1" applyFont="1" applyAlignment="1">
      <alignment horizontal="center"/>
    </xf>
    <xf numFmtId="4" fontId="6" fillId="7" borderId="0" xfId="0" applyNumberFormat="1" applyFont="1" applyFill="1"/>
    <xf numFmtId="49" fontId="6" fillId="2" borderId="7" xfId="4" applyNumberFormat="1" applyFont="1" applyFill="1" applyBorder="1" applyAlignment="1">
      <alignment horizontal="center"/>
    </xf>
    <xf numFmtId="0" fontId="6" fillId="2" borderId="7" xfId="0" applyFont="1" applyFill="1" applyBorder="1" applyAlignment="1">
      <alignment horizontal="center"/>
    </xf>
    <xf numFmtId="0" fontId="6" fillId="2" borderId="13" xfId="0" applyFont="1" applyFill="1" applyBorder="1" applyAlignment="1">
      <alignment horizontal="center" wrapText="1"/>
    </xf>
    <xf numFmtId="0" fontId="6" fillId="2" borderId="11" xfId="0" applyFont="1" applyFill="1" applyBorder="1" applyAlignment="1">
      <alignment horizontal="center"/>
    </xf>
    <xf numFmtId="14" fontId="6" fillId="2" borderId="11" xfId="0" applyNumberFormat="1" applyFont="1" applyFill="1" applyBorder="1" applyAlignment="1">
      <alignment horizontal="center"/>
    </xf>
    <xf numFmtId="165" fontId="6" fillId="2" borderId="11" xfId="0" applyNumberFormat="1" applyFont="1" applyFill="1" applyBorder="1" applyAlignment="1">
      <alignment horizontal="center"/>
    </xf>
    <xf numFmtId="0" fontId="6" fillId="2" borderId="11" xfId="0" applyFont="1" applyFill="1" applyBorder="1"/>
    <xf numFmtId="14" fontId="6" fillId="2" borderId="0" xfId="0" applyNumberFormat="1" applyFont="1" applyFill="1" applyBorder="1" applyAlignment="1">
      <alignment horizontal="center"/>
    </xf>
    <xf numFmtId="0" fontId="23" fillId="5" borderId="13" xfId="1" applyFont="1" applyBorder="1" applyAlignment="1">
      <alignment horizontal="center" wrapText="1"/>
    </xf>
    <xf numFmtId="49" fontId="23" fillId="5" borderId="7" xfId="1" applyNumberFormat="1" applyFont="1" applyBorder="1" applyAlignment="1">
      <alignment horizontal="center"/>
    </xf>
    <xf numFmtId="0" fontId="23" fillId="5" borderId="7" xfId="1" applyFont="1" applyBorder="1" applyAlignment="1">
      <alignment horizontal="center"/>
    </xf>
    <xf numFmtId="0" fontId="23" fillId="5" borderId="11" xfId="1" applyFont="1" applyBorder="1" applyAlignment="1">
      <alignment horizontal="center"/>
    </xf>
    <xf numFmtId="14" fontId="6" fillId="0" borderId="0" xfId="0" applyNumberFormat="1" applyFont="1" applyAlignment="1">
      <alignment horizontal="center"/>
    </xf>
    <xf numFmtId="4" fontId="6" fillId="0" borderId="0" xfId="0" applyNumberFormat="1" applyFont="1" applyAlignment="1">
      <alignment horizontal="right"/>
    </xf>
    <xf numFmtId="2" fontId="6" fillId="0" borderId="0" xfId="0" applyNumberFormat="1" applyFont="1" applyAlignment="1">
      <alignment horizontal="right"/>
    </xf>
    <xf numFmtId="0" fontId="6" fillId="2" borderId="13" xfId="0" applyFont="1" applyFill="1" applyBorder="1" applyAlignment="1">
      <alignment horizontal="center"/>
    </xf>
    <xf numFmtId="0" fontId="6" fillId="2" borderId="14" xfId="0" applyFont="1" applyFill="1" applyBorder="1" applyAlignment="1">
      <alignment horizontal="center"/>
    </xf>
    <xf numFmtId="49" fontId="6" fillId="2" borderId="14" xfId="0" applyNumberFormat="1" applyFont="1" applyFill="1" applyBorder="1" applyAlignment="1">
      <alignment horizontal="center"/>
    </xf>
    <xf numFmtId="49" fontId="6" fillId="2" borderId="14" xfId="0" applyNumberFormat="1" applyFont="1" applyFill="1" applyBorder="1" applyAlignment="1">
      <alignment horizontal="right"/>
    </xf>
    <xf numFmtId="16" fontId="6" fillId="0" borderId="0" xfId="0" applyNumberFormat="1" applyFont="1" applyAlignment="1">
      <alignment horizontal="center"/>
    </xf>
    <xf numFmtId="14" fontId="6" fillId="0" borderId="0" xfId="0" applyNumberFormat="1" applyFont="1"/>
    <xf numFmtId="0" fontId="6" fillId="0" borderId="0" xfId="0" applyFont="1" applyFill="1" applyAlignment="1">
      <alignment horizontal="center" wrapText="1"/>
    </xf>
    <xf numFmtId="49" fontId="6" fillId="0" borderId="0" xfId="0" applyNumberFormat="1" applyFont="1" applyFill="1" applyAlignment="1">
      <alignment horizontal="center"/>
    </xf>
    <xf numFmtId="0" fontId="6" fillId="0" borderId="0" xfId="0" applyFont="1" applyFill="1" applyAlignment="1">
      <alignment horizontal="center" shrinkToFit="1"/>
    </xf>
    <xf numFmtId="0" fontId="6" fillId="0" borderId="0" xfId="0" applyFont="1" applyFill="1" applyBorder="1" applyAlignment="1">
      <alignment horizontal="center"/>
    </xf>
    <xf numFmtId="14" fontId="6" fillId="0" borderId="0" xfId="0" applyNumberFormat="1" applyFont="1" applyFill="1" applyAlignment="1">
      <alignment horizontal="center"/>
    </xf>
    <xf numFmtId="0" fontId="6" fillId="0" borderId="0" xfId="0" applyFont="1" applyFill="1" applyAlignment="1">
      <alignment horizontal="center"/>
    </xf>
    <xf numFmtId="165" fontId="6" fillId="0" borderId="0" xfId="0" applyNumberFormat="1" applyFont="1" applyFill="1" applyAlignment="1">
      <alignment horizontal="center"/>
    </xf>
    <xf numFmtId="0" fontId="1" fillId="2" borderId="0" xfId="0" applyFont="1" applyFill="1" applyAlignment="1">
      <alignment horizontal="center" shrinkToFit="1"/>
    </xf>
    <xf numFmtId="0" fontId="3" fillId="2" borderId="0" xfId="0" applyFont="1" applyFill="1" applyAlignment="1">
      <alignment horizontal="center" shrinkToFit="1"/>
    </xf>
    <xf numFmtId="0" fontId="23" fillId="6" borderId="0" xfId="1" applyFont="1" applyFill="1" applyAlignment="1">
      <alignment horizontal="center" wrapText="1"/>
    </xf>
    <xf numFmtId="49" fontId="23" fillId="6" borderId="0" xfId="1" applyNumberFormat="1" applyFont="1" applyFill="1" applyAlignment="1">
      <alignment horizontal="center"/>
    </xf>
    <xf numFmtId="0" fontId="23" fillId="6" borderId="0" xfId="1" applyFont="1" applyFill="1" applyAlignment="1">
      <alignment horizontal="center" shrinkToFit="1"/>
    </xf>
    <xf numFmtId="0" fontId="23" fillId="6" borderId="0" xfId="1" applyFont="1" applyFill="1" applyBorder="1" applyAlignment="1">
      <alignment horizontal="center" wrapText="1"/>
    </xf>
    <xf numFmtId="0" fontId="23" fillId="6" borderId="0" xfId="1" applyFont="1" applyFill="1"/>
    <xf numFmtId="14" fontId="23" fillId="6" borderId="0" xfId="1" applyNumberFormat="1" applyFont="1" applyFill="1" applyAlignment="1">
      <alignment horizontal="center"/>
    </xf>
    <xf numFmtId="0" fontId="23" fillId="6" borderId="0" xfId="1" applyFont="1" applyFill="1" applyAlignment="1">
      <alignment horizontal="center"/>
    </xf>
    <xf numFmtId="165" fontId="23" fillId="6" borderId="0" xfId="1" applyNumberFormat="1" applyFont="1" applyFill="1" applyAlignment="1">
      <alignment horizontal="center"/>
    </xf>
    <xf numFmtId="14" fontId="23" fillId="6" borderId="0" xfId="1" applyNumberFormat="1" applyFont="1" applyFill="1" applyAlignment="1">
      <alignment horizontal="center" wrapText="1"/>
    </xf>
    <xf numFmtId="0" fontId="6" fillId="6" borderId="0" xfId="0" applyFont="1" applyFill="1" applyBorder="1" applyAlignment="1">
      <alignment horizontal="center" wrapText="1"/>
    </xf>
    <xf numFmtId="14" fontId="21" fillId="2" borderId="7" xfId="0" applyNumberFormat="1" applyFont="1" applyFill="1" applyBorder="1" applyAlignment="1">
      <alignment vertical="center"/>
    </xf>
    <xf numFmtId="0" fontId="1" fillId="2" borderId="0" xfId="0" applyFont="1" applyFill="1" applyAlignment="1"/>
    <xf numFmtId="165" fontId="6" fillId="2" borderId="7" xfId="2" applyNumberFormat="1" applyFont="1" applyFill="1" applyBorder="1" applyAlignment="1">
      <alignment horizontal="center"/>
    </xf>
    <xf numFmtId="14" fontId="6" fillId="2" borderId="7" xfId="0" applyNumberFormat="1" applyFont="1" applyFill="1" applyBorder="1"/>
    <xf numFmtId="0" fontId="21" fillId="2" borderId="9" xfId="0" applyFont="1" applyFill="1" applyBorder="1" applyAlignment="1">
      <alignment horizontal="center"/>
    </xf>
    <xf numFmtId="0" fontId="21" fillId="8" borderId="0" xfId="0" applyFont="1" applyFill="1" applyAlignment="1">
      <alignment horizontal="center"/>
    </xf>
    <xf numFmtId="14" fontId="6" fillId="2" borderId="0" xfId="0" quotePrefix="1" applyNumberFormat="1" applyFont="1" applyFill="1" applyAlignment="1">
      <alignment horizontal="center"/>
    </xf>
    <xf numFmtId="0" fontId="6" fillId="8" borderId="7" xfId="0" applyFont="1" applyFill="1" applyBorder="1" applyAlignment="1">
      <alignment horizontal="center"/>
    </xf>
    <xf numFmtId="0" fontId="6" fillId="2" borderId="7" xfId="0" applyFont="1" applyFill="1" applyBorder="1" applyAlignment="1">
      <alignment horizontal="center" wrapText="1"/>
    </xf>
    <xf numFmtId="0" fontId="21" fillId="8" borderId="7" xfId="0" applyFont="1" applyFill="1" applyBorder="1" applyAlignment="1">
      <alignment horizontal="center"/>
    </xf>
    <xf numFmtId="49" fontId="19" fillId="6" borderId="0" xfId="0" applyNumberFormat="1" applyFont="1" applyFill="1" applyAlignment="1">
      <alignment horizontal="center"/>
    </xf>
    <xf numFmtId="0" fontId="19" fillId="6" borderId="0" xfId="0" applyFont="1" applyFill="1" applyAlignment="1">
      <alignment horizontal="center" shrinkToFit="1"/>
    </xf>
    <xf numFmtId="0" fontId="19" fillId="6" borderId="0" xfId="0" applyFont="1" applyFill="1" applyBorder="1" applyAlignment="1">
      <alignment horizontal="center"/>
    </xf>
    <xf numFmtId="49" fontId="19" fillId="0" borderId="0" xfId="0" applyNumberFormat="1" applyFont="1" applyFill="1" applyAlignment="1">
      <alignment horizontal="center"/>
    </xf>
    <xf numFmtId="0" fontId="19" fillId="0" borderId="0" xfId="0" applyFont="1" applyFill="1" applyAlignment="1">
      <alignment horizontal="center" shrinkToFit="1"/>
    </xf>
    <xf numFmtId="0" fontId="19" fillId="0" borderId="0" xfId="0" applyFont="1" applyFill="1" applyBorder="1" applyAlignment="1">
      <alignment horizontal="center"/>
    </xf>
    <xf numFmtId="14" fontId="6" fillId="0" borderId="0" xfId="0" applyNumberFormat="1" applyFont="1" applyFill="1" applyAlignment="1">
      <alignment horizontal="center" wrapText="1"/>
    </xf>
    <xf numFmtId="0" fontId="0" fillId="0" borderId="0" xfId="0" applyFill="1"/>
    <xf numFmtId="14" fontId="21" fillId="0" borderId="0" xfId="0" applyNumberFormat="1" applyFont="1" applyFill="1" applyAlignment="1">
      <alignment horizontal="center" wrapText="1"/>
    </xf>
    <xf numFmtId="0" fontId="24" fillId="2" borderId="0" xfId="0" applyFont="1" applyFill="1" applyAlignment="1">
      <alignment horizontal="center" wrapText="1"/>
    </xf>
    <xf numFmtId="14" fontId="6" fillId="6" borderId="10" xfId="0" applyNumberFormat="1" applyFont="1" applyFill="1" applyBorder="1" applyAlignment="1">
      <alignment horizontal="center"/>
    </xf>
    <xf numFmtId="0" fontId="6" fillId="6" borderId="12" xfId="0" applyFont="1" applyFill="1" applyBorder="1" applyAlignment="1">
      <alignment horizontal="center"/>
    </xf>
    <xf numFmtId="165" fontId="6" fillId="6" borderId="10" xfId="0" applyNumberFormat="1" applyFont="1" applyFill="1" applyBorder="1" applyAlignment="1">
      <alignment horizontal="center"/>
    </xf>
    <xf numFmtId="0" fontId="6" fillId="6" borderId="10" xfId="0" applyFont="1" applyFill="1" applyBorder="1" applyAlignment="1">
      <alignment horizontal="center"/>
    </xf>
    <xf numFmtId="49" fontId="25" fillId="2" borderId="0" xfId="0" applyNumberFormat="1" applyFont="1" applyFill="1" applyAlignment="1">
      <alignment horizontal="center"/>
    </xf>
    <xf numFmtId="0" fontId="1" fillId="6" borderId="0" xfId="0" applyFont="1" applyFill="1"/>
    <xf numFmtId="0" fontId="21" fillId="0" borderId="0" xfId="0" applyFont="1" applyFill="1" applyAlignment="1">
      <alignment horizontal="center" wrapText="1"/>
    </xf>
    <xf numFmtId="49" fontId="21" fillId="0" borderId="0" xfId="0" applyNumberFormat="1" applyFont="1" applyFill="1" applyAlignment="1">
      <alignment horizontal="center"/>
    </xf>
    <xf numFmtId="0" fontId="21" fillId="0" borderId="0" xfId="0" applyFont="1" applyFill="1" applyAlignment="1">
      <alignment horizontal="center" shrinkToFit="1"/>
    </xf>
    <xf numFmtId="0" fontId="21" fillId="0" borderId="0" xfId="0" applyFont="1" applyFill="1" applyBorder="1" applyAlignment="1">
      <alignment horizontal="center"/>
    </xf>
    <xf numFmtId="14" fontId="21" fillId="0" borderId="0" xfId="0" applyNumberFormat="1" applyFont="1" applyFill="1" applyAlignment="1">
      <alignment horizontal="center"/>
    </xf>
    <xf numFmtId="0" fontId="21" fillId="0" borderId="0" xfId="0" applyFont="1" applyFill="1" applyAlignment="1">
      <alignment horizontal="center"/>
    </xf>
    <xf numFmtId="165" fontId="21" fillId="0" borderId="0" xfId="0" applyNumberFormat="1" applyFont="1" applyFill="1" applyAlignment="1">
      <alignment horizontal="center"/>
    </xf>
    <xf numFmtId="0" fontId="26" fillId="0" borderId="0" xfId="0" applyFont="1" applyFill="1" applyAlignment="1">
      <alignment horizontal="center" wrapText="1"/>
    </xf>
    <xf numFmtId="14" fontId="21" fillId="7" borderId="0" xfId="0" applyNumberFormat="1" applyFont="1" applyFill="1" applyAlignment="1">
      <alignment horizontal="center"/>
    </xf>
    <xf numFmtId="16" fontId="6" fillId="2" borderId="0" xfId="0" applyNumberFormat="1" applyFont="1" applyFill="1" applyAlignment="1">
      <alignment horizontal="center"/>
    </xf>
    <xf numFmtId="16" fontId="6" fillId="6" borderId="0" xfId="0" applyNumberFormat="1" applyFont="1" applyFill="1" applyAlignment="1">
      <alignment horizontal="center"/>
    </xf>
    <xf numFmtId="0" fontId="1" fillId="0" borderId="0" xfId="0" applyFont="1" applyFill="1" applyAlignment="1">
      <alignment horizontal="center" wrapText="1"/>
    </xf>
    <xf numFmtId="165" fontId="21" fillId="7" borderId="0" xfId="0" applyNumberFormat="1" applyFont="1" applyFill="1" applyAlignment="1">
      <alignment horizontal="center"/>
    </xf>
    <xf numFmtId="0" fontId="21" fillId="7" borderId="0" xfId="0" applyFont="1" applyFill="1" applyAlignment="1">
      <alignment horizontal="center"/>
    </xf>
    <xf numFmtId="14" fontId="21" fillId="7" borderId="0" xfId="0" applyNumberFormat="1" applyFont="1" applyFill="1" applyAlignment="1">
      <alignment horizontal="center" wrapText="1"/>
    </xf>
    <xf numFmtId="49" fontId="6" fillId="2" borderId="0" xfId="4" applyNumberFormat="1" applyFont="1" applyFill="1" applyAlignment="1">
      <alignment horizontal="center"/>
    </xf>
    <xf numFmtId="0" fontId="6" fillId="2" borderId="0" xfId="0" applyFont="1" applyFill="1"/>
    <xf numFmtId="165" fontId="6" fillId="2" borderId="0" xfId="2" applyNumberFormat="1" applyFont="1" applyFill="1" applyAlignment="1">
      <alignment horizontal="center"/>
    </xf>
    <xf numFmtId="0" fontId="6" fillId="10" borderId="0" xfId="0" applyFont="1" applyFill="1" applyAlignment="1">
      <alignment horizontal="center" wrapText="1"/>
    </xf>
    <xf numFmtId="49" fontId="6" fillId="10" borderId="0" xfId="0" applyNumberFormat="1" applyFont="1" applyFill="1" applyAlignment="1">
      <alignment horizontal="center"/>
    </xf>
    <xf numFmtId="0" fontId="6" fillId="10" borderId="0" xfId="0" applyFont="1" applyFill="1" applyAlignment="1">
      <alignment horizontal="center" shrinkToFit="1"/>
    </xf>
    <xf numFmtId="0" fontId="6" fillId="10" borderId="0" xfId="0" applyFont="1" applyFill="1" applyBorder="1" applyAlignment="1">
      <alignment horizontal="center"/>
    </xf>
    <xf numFmtId="14" fontId="6" fillId="10" borderId="0" xfId="0" applyNumberFormat="1" applyFont="1" applyFill="1" applyAlignment="1">
      <alignment horizontal="center"/>
    </xf>
    <xf numFmtId="165" fontId="6" fillId="2" borderId="0" xfId="2" applyNumberFormat="1" applyFont="1" applyFill="1" applyAlignment="1"/>
    <xf numFmtId="0" fontId="19" fillId="0" borderId="0" xfId="5" applyFont="1" applyBorder="1" applyAlignment="1">
      <alignment horizontal="center"/>
    </xf>
    <xf numFmtId="0" fontId="1" fillId="2" borderId="0" xfId="0" applyFont="1" applyFill="1" applyBorder="1"/>
    <xf numFmtId="0" fontId="0" fillId="2" borderId="0" xfId="0" applyFill="1" applyBorder="1"/>
    <xf numFmtId="0" fontId="0" fillId="8" borderId="0" xfId="0" applyFill="1"/>
    <xf numFmtId="14" fontId="21" fillId="2" borderId="7" xfId="0" applyNumberFormat="1" applyFont="1" applyFill="1" applyBorder="1" applyAlignment="1"/>
    <xf numFmtId="0" fontId="11" fillId="3" borderId="1" xfId="0" applyFont="1" applyFill="1" applyBorder="1" applyAlignment="1">
      <alignment horizontal="center"/>
    </xf>
    <xf numFmtId="0" fontId="4" fillId="4" borderId="14" xfId="0" applyFont="1" applyFill="1" applyBorder="1" applyAlignment="1">
      <alignment horizontal="center" vertical="center" wrapText="1"/>
    </xf>
    <xf numFmtId="14" fontId="6" fillId="2" borderId="14" xfId="0" applyNumberFormat="1" applyFont="1" applyFill="1" applyBorder="1" applyAlignment="1">
      <alignment vertical="center"/>
    </xf>
    <xf numFmtId="14" fontId="21" fillId="2" borderId="7" xfId="0" applyNumberFormat="1" applyFont="1" applyFill="1" applyBorder="1" applyAlignment="1">
      <alignment horizontal="left"/>
    </xf>
    <xf numFmtId="0" fontId="21" fillId="2" borderId="7" xfId="0" applyFont="1" applyFill="1" applyBorder="1" applyAlignment="1">
      <alignment horizontal="left"/>
    </xf>
    <xf numFmtId="0" fontId="21" fillId="2" borderId="7" xfId="0" applyFont="1" applyFill="1" applyBorder="1" applyAlignment="1"/>
    <xf numFmtId="0" fontId="21" fillId="2" borderId="7" xfId="0" applyFont="1" applyFill="1" applyBorder="1" applyAlignment="1">
      <alignment vertical="center"/>
    </xf>
    <xf numFmtId="0" fontId="21" fillId="7" borderId="7" xfId="0" applyFont="1" applyFill="1" applyBorder="1" applyAlignment="1"/>
    <xf numFmtId="0" fontId="28" fillId="2" borderId="7" xfId="0" applyFont="1" applyFill="1" applyBorder="1" applyAlignment="1"/>
    <xf numFmtId="0" fontId="21" fillId="0" borderId="7" xfId="0" applyFont="1" applyFill="1" applyBorder="1" applyAlignment="1"/>
    <xf numFmtId="0" fontId="0" fillId="0" borderId="0" xfId="0" applyBorder="1"/>
    <xf numFmtId="16" fontId="21" fillId="2" borderId="7" xfId="0" applyNumberFormat="1" applyFont="1" applyFill="1" applyBorder="1" applyAlignment="1"/>
    <xf numFmtId="0" fontId="21" fillId="0" borderId="0" xfId="0" applyFont="1"/>
    <xf numFmtId="0" fontId="29" fillId="0" borderId="0" xfId="5" applyFont="1" applyFill="1" applyAlignment="1" applyProtection="1">
      <alignment horizontal="center" wrapText="1"/>
    </xf>
    <xf numFmtId="165" fontId="6" fillId="2" borderId="0" xfId="0" applyNumberFormat="1" applyFont="1" applyFill="1" applyAlignment="1">
      <alignment horizontal="center" wrapText="1"/>
    </xf>
    <xf numFmtId="0" fontId="21" fillId="3" borderId="7" xfId="0" applyFont="1" applyFill="1" applyBorder="1" applyAlignment="1">
      <alignment vertical="center"/>
    </xf>
    <xf numFmtId="0" fontId="30" fillId="3" borderId="7" xfId="0" applyFont="1" applyFill="1" applyBorder="1" applyAlignment="1">
      <alignment vertical="center"/>
    </xf>
    <xf numFmtId="0" fontId="30" fillId="4" borderId="7" xfId="0" applyFont="1" applyFill="1" applyBorder="1" applyAlignment="1">
      <alignment vertical="center" wrapText="1"/>
    </xf>
    <xf numFmtId="14" fontId="21" fillId="2" borderId="7" xfId="0" applyNumberFormat="1" applyFont="1" applyFill="1" applyBorder="1" applyAlignment="1">
      <alignment horizontal="center" vertical="center"/>
    </xf>
    <xf numFmtId="0" fontId="21" fillId="2" borderId="7" xfId="0" applyFont="1" applyFill="1" applyBorder="1"/>
    <xf numFmtId="14" fontId="21" fillId="5" borderId="7" xfId="1" applyNumberFormat="1" applyFont="1" applyBorder="1" applyAlignment="1">
      <alignment vertical="center"/>
    </xf>
    <xf numFmtId="0" fontId="21" fillId="0" borderId="7" xfId="3" applyFont="1" applyBorder="1" applyAlignment="1"/>
    <xf numFmtId="0" fontId="21" fillId="5" borderId="7" xfId="1" applyFont="1" applyBorder="1" applyAlignment="1"/>
    <xf numFmtId="0" fontId="21" fillId="0" borderId="7" xfId="0" applyFont="1" applyBorder="1" applyAlignment="1"/>
    <xf numFmtId="14" fontId="21" fillId="5" borderId="7" xfId="1" applyNumberFormat="1" applyFont="1" applyBorder="1" applyAlignment="1"/>
    <xf numFmtId="14" fontId="21" fillId="0" borderId="7" xfId="0" applyNumberFormat="1" applyFont="1" applyFill="1" applyBorder="1" applyAlignment="1"/>
    <xf numFmtId="14" fontId="21" fillId="7" borderId="7" xfId="0" applyNumberFormat="1" applyFont="1" applyFill="1" applyBorder="1" applyAlignment="1"/>
    <xf numFmtId="0" fontId="31" fillId="0" borderId="0" xfId="0" applyFont="1"/>
    <xf numFmtId="0" fontId="21" fillId="6" borderId="7" xfId="1" applyFont="1" applyFill="1" applyBorder="1" applyAlignment="1">
      <alignment vertical="center"/>
    </xf>
    <xf numFmtId="0" fontId="21" fillId="6" borderId="7" xfId="0" applyFont="1" applyFill="1" applyBorder="1" applyAlignment="1">
      <alignment vertical="center"/>
    </xf>
    <xf numFmtId="0" fontId="31" fillId="0" borderId="7" xfId="0" applyFont="1" applyBorder="1"/>
    <xf numFmtId="0" fontId="28" fillId="2" borderId="7" xfId="0" applyFont="1" applyFill="1" applyBorder="1" applyAlignment="1">
      <alignment vertical="center"/>
    </xf>
    <xf numFmtId="0" fontId="21" fillId="2" borderId="7" xfId="0" applyFont="1" applyFill="1" applyBorder="1" applyAlignment="1">
      <alignment horizontal="center" vertical="center"/>
    </xf>
    <xf numFmtId="13" fontId="21" fillId="2" borderId="7" xfId="0" applyNumberFormat="1" applyFont="1" applyFill="1" applyBorder="1" applyAlignment="1"/>
    <xf numFmtId="0" fontId="21" fillId="6" borderId="7" xfId="0" applyFont="1" applyFill="1" applyBorder="1" applyAlignment="1"/>
    <xf numFmtId="165" fontId="21" fillId="2" borderId="0" xfId="0" applyNumberFormat="1" applyFont="1" applyFill="1" applyAlignment="1">
      <alignment horizontal="center" wrapText="1"/>
    </xf>
    <xf numFmtId="14" fontId="32" fillId="2" borderId="7" xfId="0" applyNumberFormat="1" applyFont="1" applyFill="1" applyBorder="1" applyAlignment="1">
      <alignment vertical="center" wrapText="1"/>
    </xf>
    <xf numFmtId="14" fontId="32" fillId="2" borderId="7" xfId="0" applyNumberFormat="1" applyFont="1" applyFill="1" applyBorder="1" applyAlignment="1">
      <alignment wrapText="1"/>
    </xf>
    <xf numFmtId="14" fontId="21" fillId="2" borderId="7" xfId="0" applyNumberFormat="1" applyFont="1" applyFill="1" applyBorder="1" applyAlignment="1">
      <alignment wrapText="1"/>
    </xf>
    <xf numFmtId="165" fontId="0" fillId="0" borderId="0" xfId="0" applyNumberFormat="1"/>
    <xf numFmtId="0" fontId="27" fillId="0" borderId="0" xfId="5" applyAlignment="1" applyProtection="1"/>
    <xf numFmtId="0" fontId="22" fillId="2" borderId="0" xfId="0" applyFont="1" applyFill="1" applyAlignment="1">
      <alignment wrapText="1"/>
    </xf>
    <xf numFmtId="0" fontId="11" fillId="3" borderId="0" xfId="0" applyFont="1" applyFill="1" applyBorder="1" applyAlignment="1">
      <alignment horizontal="center"/>
    </xf>
    <xf numFmtId="0" fontId="11" fillId="3" borderId="1" xfId="0" applyFont="1" applyFill="1" applyBorder="1" applyAlignment="1">
      <alignment horizontal="center"/>
    </xf>
    <xf numFmtId="0" fontId="12" fillId="3" borderId="8" xfId="0" applyNumberFormat="1" applyFont="1" applyFill="1" applyBorder="1" applyAlignment="1">
      <alignment horizontal="left" vertical="justify" wrapText="1"/>
    </xf>
    <xf numFmtId="0" fontId="12" fillId="3" borderId="0" xfId="0" applyNumberFormat="1" applyFont="1" applyFill="1" applyBorder="1" applyAlignment="1">
      <alignment horizontal="left" vertical="justify" wrapText="1"/>
    </xf>
  </cellXfs>
  <cellStyles count="6">
    <cellStyle name="Bom" xfId="1" builtinId="26"/>
    <cellStyle name="Hiperlink" xfId="5" builtinId="8"/>
    <cellStyle name="Moeda" xfId="2" builtinId="4"/>
    <cellStyle name="Normal" xfId="0" builtinId="0"/>
    <cellStyle name="Normal 2" xfId="3"/>
    <cellStyle name="Vírgula" xfId="4" builtinId="3"/>
  </cellStyles>
  <dxfs count="36">
    <dxf>
      <numFmt numFmtId="19" formatCode="dd/mm/yyyy"/>
      <border>
        <left style="thin">
          <color indexed="64"/>
        </left>
        <right style="thin">
          <color indexed="64"/>
        </right>
        <top style="thin">
          <color indexed="64"/>
        </top>
        <bottom style="thin">
          <color indexed="64"/>
        </bottom>
      </border>
    </dxf>
    <dxf>
      <numFmt numFmtId="19" formatCode="dd/mm/yyyy"/>
      <border>
        <left style="thin">
          <color indexed="64"/>
        </left>
        <right style="thin">
          <color indexed="64"/>
        </right>
        <top style="thin">
          <color indexed="64"/>
        </top>
        <bottom style="thin">
          <color indexed="64"/>
        </bottom>
      </border>
    </dxf>
    <dxf>
      <numFmt numFmtId="19" formatCode="dd/mm/yyyy"/>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19" formatCode="dd/mm/yyyy"/>
      <border>
        <left style="thin">
          <color indexed="64"/>
        </left>
        <right style="thin">
          <color indexed="64"/>
        </right>
        <top style="thin">
          <color indexed="64"/>
        </top>
        <bottom style="thin">
          <color indexed="64"/>
        </bottom>
      </border>
    </dxf>
    <dxf>
      <numFmt numFmtId="19" formatCode="dd/mm/yyyy"/>
      <border>
        <left style="thin">
          <color indexed="64"/>
        </left>
        <right style="thin">
          <color indexed="64"/>
        </right>
        <top style="thin">
          <color indexed="64"/>
        </top>
        <bottom style="thin">
          <color indexed="64"/>
        </bottom>
      </border>
    </dxf>
    <dxf>
      <numFmt numFmtId="19" formatCode="dd/mm/yyyy"/>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19" formatCode="dd/mm/yyyy"/>
      <border>
        <left style="thin">
          <color indexed="64"/>
        </left>
        <right style="thin">
          <color indexed="64"/>
        </right>
        <top style="thin">
          <color indexed="64"/>
        </top>
        <bottom style="thin">
          <color indexed="64"/>
        </bottom>
      </border>
    </dxf>
    <dxf>
      <numFmt numFmtId="19" formatCode="dd/mm/yyyy"/>
      <border>
        <left style="thin">
          <color indexed="64"/>
        </left>
        <right style="thin">
          <color indexed="64"/>
        </right>
        <top style="thin">
          <color indexed="64"/>
        </top>
        <bottom style="thin">
          <color indexed="64"/>
        </bottom>
      </border>
    </dxf>
    <dxf>
      <numFmt numFmtId="19" formatCode="dd/mm/yyyy"/>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19" formatCode="dd/mm/yyyy"/>
      <border>
        <left style="thin">
          <color indexed="64"/>
        </left>
        <right style="thin">
          <color indexed="64"/>
        </right>
        <top style="thin">
          <color indexed="64"/>
        </top>
        <bottom style="thin">
          <color indexed="64"/>
        </bottom>
      </border>
    </dxf>
    <dxf>
      <numFmt numFmtId="19" formatCode="dd/mm/yyyy"/>
      <border>
        <left style="thin">
          <color indexed="64"/>
        </left>
        <right style="thin">
          <color indexed="64"/>
        </right>
        <top style="thin">
          <color indexed="64"/>
        </top>
        <bottom style="thin">
          <color indexed="64"/>
        </bottom>
      </border>
    </dxf>
    <dxf>
      <numFmt numFmtId="19" formatCode="dd/mm/yyyy"/>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19" formatCode="dd/mm/yyyy"/>
      <border>
        <left style="thin">
          <color indexed="64"/>
        </left>
        <right style="thin">
          <color indexed="64"/>
        </right>
        <top style="thin">
          <color indexed="64"/>
        </top>
        <bottom style="thin">
          <color indexed="64"/>
        </bottom>
      </border>
    </dxf>
    <dxf>
      <numFmt numFmtId="19" formatCode="dd/mm/yyyy"/>
      <border>
        <left style="thin">
          <color indexed="64"/>
        </left>
        <right style="thin">
          <color indexed="64"/>
        </right>
        <top style="thin">
          <color indexed="64"/>
        </top>
        <bottom style="thin">
          <color indexed="64"/>
        </bottom>
      </border>
    </dxf>
    <dxf>
      <numFmt numFmtId="19" formatCode="dd/mm/yyyy"/>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6161"/>
        </left>
        <right style="thin">
          <color rgb="FFFF6161"/>
        </right>
        <top style="thin">
          <color rgb="FFFF6161"/>
        </top>
        <bottom style="thin">
          <color rgb="FFFF6161"/>
        </bottom>
      </border>
    </dxf>
    <dxf>
      <numFmt numFmtId="19" formatCode="dd/mm/yyyy"/>
      <border>
        <left style="thin">
          <color indexed="64"/>
        </left>
        <right style="thin">
          <color indexed="64"/>
        </right>
        <top style="thin">
          <color indexed="64"/>
        </top>
        <bottom style="thin">
          <color indexed="64"/>
        </bottom>
      </border>
    </dxf>
    <dxf>
      <numFmt numFmtId="19" formatCode="dd/mm/yyyy"/>
      <border>
        <left style="thin">
          <color indexed="64"/>
        </left>
        <right style="thin">
          <color indexed="64"/>
        </right>
        <top style="thin">
          <color indexed="64"/>
        </top>
        <bottom style="thin">
          <color indexed="64"/>
        </bottom>
      </border>
    </dxf>
    <dxf>
      <numFmt numFmtId="19" formatCode="dd/mm/yyyy"/>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Clássico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ortaldatransparencia.gov.br/despesasdiarias/empenho?documento=154047152642014NE8029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tabColor rgb="FF00B0F0"/>
  </sheetPr>
  <dimension ref="A1:IQ2978"/>
  <sheetViews>
    <sheetView tabSelected="1" topLeftCell="F1" zoomScale="75" zoomScaleNormal="75" zoomScaleSheetLayoutView="75" workbookViewId="0">
      <pane ySplit="7" topLeftCell="A976" activePane="bottomLeft" state="frozen"/>
      <selection activeCell="C88" sqref="C88"/>
      <selection pane="bottomLeft" activeCell="M993" sqref="M993"/>
    </sheetView>
  </sheetViews>
  <sheetFormatPr defaultRowHeight="15" x14ac:dyDescent="0.2"/>
  <cols>
    <col min="1" max="1" width="37.7109375" style="2" customWidth="1"/>
    <col min="2" max="2" width="17.42578125" style="10" bestFit="1" customWidth="1"/>
    <col min="3" max="3" width="12" style="2" customWidth="1"/>
    <col min="4" max="4" width="36" style="2" bestFit="1" customWidth="1"/>
    <col min="5" max="5" width="74.85546875" style="2" customWidth="1"/>
    <col min="6" max="6" width="14.140625" style="4" customWidth="1"/>
    <col min="7" max="7" width="19" style="2" customWidth="1"/>
    <col min="8" max="8" width="19.42578125" style="25" customWidth="1"/>
    <col min="9" max="9" width="73" style="1" customWidth="1"/>
    <col min="10" max="10" width="23.140625" style="1" customWidth="1"/>
    <col min="11" max="11" width="22.28515625" style="1" customWidth="1"/>
    <col min="12" max="12" width="13.42578125" style="49" customWidth="1"/>
    <col min="13" max="13" width="30.5703125" style="227" customWidth="1"/>
    <col min="14" max="14" width="24" style="1" customWidth="1"/>
    <col min="15" max="15" width="23" style="1" customWidth="1"/>
    <col min="16" max="16384" width="9.140625" style="1"/>
  </cols>
  <sheetData>
    <row r="1" spans="1:251" x14ac:dyDescent="0.2">
      <c r="A1" s="5"/>
      <c r="B1" s="11"/>
      <c r="C1" s="5"/>
      <c r="D1" s="5"/>
      <c r="E1" s="5"/>
      <c r="F1" s="5"/>
      <c r="G1" s="5" t="s">
        <v>7809</v>
      </c>
      <c r="H1" s="5"/>
      <c r="I1" s="6"/>
      <c r="J1" s="12"/>
      <c r="K1" s="12"/>
      <c r="L1" s="89"/>
      <c r="M1" s="236"/>
      <c r="N1" s="78"/>
      <c r="O1" s="78"/>
    </row>
    <row r="2" spans="1:251" s="3" customFormat="1" ht="18" x14ac:dyDescent="0.25">
      <c r="A2" s="263" t="s">
        <v>36</v>
      </c>
      <c r="B2" s="263"/>
      <c r="C2" s="263"/>
      <c r="D2" s="263"/>
      <c r="E2" s="263"/>
      <c r="F2" s="263"/>
      <c r="G2" s="263"/>
      <c r="H2" s="263"/>
      <c r="I2" s="263"/>
      <c r="J2" s="263"/>
      <c r="K2" s="263"/>
      <c r="L2" s="263"/>
      <c r="M2" s="263"/>
      <c r="N2" s="79"/>
      <c r="O2" s="79"/>
    </row>
    <row r="3" spans="1:251" s="3" customFormat="1" ht="18.75" thickBot="1" x14ac:dyDescent="0.3">
      <c r="A3" s="7"/>
      <c r="B3" s="13"/>
      <c r="C3" s="221"/>
      <c r="D3" s="221"/>
      <c r="E3" s="221"/>
      <c r="F3" s="264"/>
      <c r="G3" s="264"/>
      <c r="H3" s="264"/>
      <c r="I3" s="264"/>
      <c r="J3" s="14"/>
      <c r="K3" s="14"/>
      <c r="L3" s="14"/>
      <c r="M3" s="237"/>
      <c r="N3" s="79"/>
      <c r="O3" s="79"/>
    </row>
    <row r="4" spans="1:251" s="3" customFormat="1" ht="12.75" customHeight="1" thickTop="1" thickBot="1" x14ac:dyDescent="0.25">
      <c r="A4" s="265"/>
      <c r="B4" s="266"/>
      <c r="C4" s="266"/>
      <c r="D4" s="266"/>
      <c r="E4" s="266"/>
      <c r="F4" s="266"/>
      <c r="G4" s="266"/>
      <c r="H4" s="266"/>
      <c r="I4" s="266"/>
      <c r="J4" s="266"/>
      <c r="K4" s="266"/>
      <c r="L4" s="266"/>
      <c r="M4" s="266"/>
      <c r="N4" s="79"/>
      <c r="O4" s="79"/>
    </row>
    <row r="5" spans="1:251" s="3" customFormat="1" ht="19.5" thickTop="1" thickBot="1" x14ac:dyDescent="0.3">
      <c r="A5" s="8"/>
      <c r="B5" s="15"/>
      <c r="C5" s="9"/>
      <c r="D5" s="9"/>
      <c r="E5" s="9"/>
      <c r="F5" s="9"/>
      <c r="G5" s="9"/>
      <c r="H5" s="9"/>
      <c r="I5" s="9"/>
      <c r="J5" s="14"/>
      <c r="K5" s="14"/>
      <c r="L5" s="14"/>
      <c r="M5" s="237"/>
      <c r="N5" s="79"/>
      <c r="O5" s="79"/>
    </row>
    <row r="6" spans="1:251" s="18" customFormat="1" ht="19.5" thickTop="1" thickBot="1" x14ac:dyDescent="0.3">
      <c r="A6" s="27" t="s">
        <v>13</v>
      </c>
      <c r="B6" s="28">
        <v>42062</v>
      </c>
      <c r="C6" s="29" t="s">
        <v>0</v>
      </c>
      <c r="D6" s="16"/>
      <c r="E6" s="16"/>
      <c r="F6" s="16"/>
      <c r="G6" s="16"/>
      <c r="H6" s="16"/>
      <c r="I6" s="16"/>
      <c r="J6" s="17">
        <v>373</v>
      </c>
      <c r="K6" s="23">
        <f ca="1">TODAY()</f>
        <v>42314</v>
      </c>
      <c r="L6" s="17"/>
      <c r="M6" s="237"/>
      <c r="N6" s="80"/>
      <c r="O6" s="80"/>
    </row>
    <row r="7" spans="1:251" s="22" customFormat="1" ht="48" thickTop="1" x14ac:dyDescent="0.2">
      <c r="A7" s="19" t="s">
        <v>7</v>
      </c>
      <c r="B7" s="20" t="s">
        <v>6</v>
      </c>
      <c r="C7" s="20" t="s">
        <v>9</v>
      </c>
      <c r="D7" s="26" t="s">
        <v>1</v>
      </c>
      <c r="E7" s="19" t="s">
        <v>8</v>
      </c>
      <c r="F7" s="21" t="s">
        <v>12</v>
      </c>
      <c r="G7" s="19" t="s">
        <v>11</v>
      </c>
      <c r="H7" s="24" t="s">
        <v>10</v>
      </c>
      <c r="I7" s="21" t="s">
        <v>2</v>
      </c>
      <c r="J7" s="21" t="s">
        <v>3</v>
      </c>
      <c r="K7" s="21" t="s">
        <v>4</v>
      </c>
      <c r="L7" s="38" t="s">
        <v>14</v>
      </c>
      <c r="M7" s="238" t="s">
        <v>5</v>
      </c>
      <c r="N7" s="222" t="s">
        <v>63</v>
      </c>
      <c r="O7" s="77" t="s">
        <v>64</v>
      </c>
    </row>
    <row r="8" spans="1:251" s="36" customFormat="1" ht="15" customHeight="1" x14ac:dyDescent="0.2">
      <c r="A8" s="37" t="s">
        <v>17</v>
      </c>
      <c r="B8" s="33" t="s">
        <v>18</v>
      </c>
      <c r="C8" s="34" t="s">
        <v>16</v>
      </c>
      <c r="D8" s="35" t="s">
        <v>19</v>
      </c>
      <c r="E8" s="147" t="s">
        <v>20</v>
      </c>
      <c r="F8" s="30">
        <v>41284</v>
      </c>
      <c r="G8" s="74" t="s">
        <v>21</v>
      </c>
      <c r="H8" s="32">
        <v>3000</v>
      </c>
      <c r="I8" s="31" t="s">
        <v>22</v>
      </c>
      <c r="J8" s="30" t="s">
        <v>23</v>
      </c>
      <c r="K8" s="30" t="s">
        <v>44</v>
      </c>
      <c r="L8" s="30" t="s">
        <v>44</v>
      </c>
      <c r="M8" s="166" t="s">
        <v>7674</v>
      </c>
      <c r="W8" s="31"/>
      <c r="X8" s="31"/>
      <c r="Y8" s="31"/>
      <c r="Z8" s="35"/>
      <c r="AA8" s="37"/>
      <c r="AB8" s="30"/>
      <c r="AC8" s="31"/>
      <c r="AD8" s="32"/>
      <c r="AE8" s="31"/>
      <c r="AF8" s="30"/>
      <c r="AG8" s="30"/>
      <c r="AH8" s="30"/>
      <c r="AI8" s="30"/>
      <c r="AU8" s="31"/>
      <c r="AV8" s="31"/>
      <c r="AW8" s="31"/>
      <c r="AX8" s="35"/>
      <c r="AY8" s="37"/>
      <c r="AZ8" s="30"/>
      <c r="BA8" s="31"/>
      <c r="BB8" s="32"/>
      <c r="BC8" s="31"/>
      <c r="BD8" s="30"/>
      <c r="BE8" s="30"/>
      <c r="BF8" s="30"/>
      <c r="BG8" s="30"/>
      <c r="BS8" s="31"/>
      <c r="BT8" s="31"/>
      <c r="BU8" s="31"/>
      <c r="BV8" s="35"/>
      <c r="BW8" s="37"/>
      <c r="BX8" s="30"/>
      <c r="BY8" s="31"/>
      <c r="BZ8" s="32"/>
      <c r="CA8" s="31"/>
      <c r="CB8" s="30"/>
      <c r="CC8" s="30"/>
      <c r="CD8" s="30"/>
      <c r="CE8" s="30"/>
      <c r="CQ8" s="31"/>
      <c r="CR8" s="31"/>
      <c r="CS8" s="31"/>
      <c r="CT8" s="35"/>
      <c r="CU8" s="37"/>
      <c r="CV8" s="30"/>
      <c r="CW8" s="31"/>
      <c r="CX8" s="32"/>
      <c r="CY8" s="31"/>
      <c r="CZ8" s="30"/>
      <c r="DA8" s="30"/>
      <c r="DB8" s="30"/>
      <c r="DC8" s="30"/>
      <c r="DO8" s="31"/>
      <c r="DP8" s="31"/>
      <c r="DQ8" s="31"/>
      <c r="DR8" s="35"/>
      <c r="DS8" s="37"/>
      <c r="DT8" s="30"/>
      <c r="DU8" s="31"/>
      <c r="DV8" s="32"/>
      <c r="DW8" s="31"/>
      <c r="DX8" s="30"/>
      <c r="DY8" s="30"/>
      <c r="DZ8" s="30"/>
      <c r="EA8" s="30"/>
      <c r="EM8" s="31"/>
      <c r="EN8" s="31"/>
      <c r="EO8" s="31"/>
      <c r="EP8" s="35"/>
      <c r="EQ8" s="37"/>
      <c r="ER8" s="30"/>
      <c r="ES8" s="31"/>
      <c r="ET8" s="32"/>
      <c r="EU8" s="31"/>
      <c r="EV8" s="30"/>
      <c r="EW8" s="30"/>
      <c r="EX8" s="30"/>
      <c r="EY8" s="30"/>
      <c r="FK8" s="31"/>
      <c r="FL8" s="31"/>
      <c r="FM8" s="31"/>
      <c r="FN8" s="35"/>
      <c r="FO8" s="37"/>
      <c r="FP8" s="30"/>
      <c r="FQ8" s="31"/>
      <c r="FR8" s="32"/>
      <c r="FS8" s="31"/>
      <c r="FT8" s="30"/>
      <c r="FU8" s="30"/>
      <c r="FV8" s="30"/>
      <c r="FW8" s="30"/>
      <c r="GI8" s="31"/>
      <c r="GJ8" s="31"/>
      <c r="GK8" s="31"/>
      <c r="GL8" s="35"/>
      <c r="GM8" s="37"/>
      <c r="GN8" s="30"/>
      <c r="GO8" s="31"/>
      <c r="GP8" s="32"/>
      <c r="GQ8" s="31"/>
      <c r="GR8" s="30"/>
      <c r="GS8" s="30"/>
      <c r="GT8" s="30"/>
      <c r="GU8" s="30"/>
      <c r="HG8" s="31"/>
      <c r="HH8" s="31"/>
      <c r="HI8" s="31"/>
      <c r="HJ8" s="35"/>
      <c r="HK8" s="37"/>
      <c r="HL8" s="30"/>
      <c r="HM8" s="31"/>
      <c r="HN8" s="32"/>
      <c r="HO8" s="31"/>
      <c r="HP8" s="30"/>
      <c r="HQ8" s="30"/>
      <c r="HR8" s="30"/>
      <c r="HS8" s="30"/>
      <c r="IE8" s="31"/>
      <c r="IF8" s="31"/>
      <c r="IG8" s="31"/>
      <c r="IH8" s="35"/>
      <c r="II8" s="37"/>
      <c r="IJ8" s="30"/>
      <c r="IK8" s="31"/>
      <c r="IL8" s="32"/>
      <c r="IM8" s="31"/>
      <c r="IN8" s="30"/>
      <c r="IO8" s="30"/>
      <c r="IP8" s="30"/>
      <c r="IQ8" s="30"/>
    </row>
    <row r="9" spans="1:251" s="36" customFormat="1" ht="15" customHeight="1" x14ac:dyDescent="0.2">
      <c r="A9" s="37" t="s">
        <v>15</v>
      </c>
      <c r="B9" s="33" t="s">
        <v>24</v>
      </c>
      <c r="C9" s="34" t="s">
        <v>16</v>
      </c>
      <c r="D9" s="35" t="s">
        <v>25</v>
      </c>
      <c r="E9" s="37" t="s">
        <v>26</v>
      </c>
      <c r="F9" s="30">
        <v>41290</v>
      </c>
      <c r="G9" s="31" t="s">
        <v>34</v>
      </c>
      <c r="H9" s="32">
        <v>2671.6</v>
      </c>
      <c r="I9" s="31" t="s">
        <v>27</v>
      </c>
      <c r="J9" s="30">
        <v>41295</v>
      </c>
      <c r="K9" s="30">
        <v>41297</v>
      </c>
      <c r="L9" s="30">
        <v>41303</v>
      </c>
      <c r="M9" s="166" t="s">
        <v>214</v>
      </c>
      <c r="W9" s="31"/>
      <c r="X9" s="31"/>
      <c r="Y9" s="31"/>
      <c r="Z9" s="35"/>
      <c r="AA9" s="37"/>
      <c r="AB9" s="30"/>
      <c r="AC9" s="31"/>
      <c r="AD9" s="32"/>
      <c r="AE9" s="31"/>
      <c r="AF9" s="30"/>
      <c r="AG9" s="30"/>
      <c r="AH9" s="30"/>
      <c r="AI9" s="30"/>
      <c r="AU9" s="31"/>
      <c r="AV9" s="31"/>
      <c r="AW9" s="31"/>
      <c r="AX9" s="35"/>
      <c r="AY9" s="37"/>
      <c r="AZ9" s="30"/>
      <c r="BA9" s="31"/>
      <c r="BB9" s="32"/>
      <c r="BC9" s="31"/>
      <c r="BD9" s="30"/>
      <c r="BE9" s="30"/>
      <c r="BF9" s="30"/>
      <c r="BG9" s="30"/>
      <c r="BS9" s="31"/>
      <c r="BT9" s="31"/>
      <c r="BU9" s="31"/>
      <c r="BV9" s="35"/>
      <c r="BW9" s="37"/>
      <c r="BX9" s="30"/>
      <c r="BY9" s="31"/>
      <c r="BZ9" s="32"/>
      <c r="CA9" s="31"/>
      <c r="CB9" s="30"/>
      <c r="CC9" s="30"/>
      <c r="CD9" s="30"/>
      <c r="CE9" s="30"/>
      <c r="CQ9" s="31"/>
      <c r="CR9" s="31"/>
      <c r="CS9" s="31"/>
      <c r="CT9" s="35"/>
      <c r="CU9" s="37"/>
      <c r="CV9" s="30"/>
      <c r="CW9" s="31"/>
      <c r="CX9" s="32"/>
      <c r="CY9" s="31"/>
      <c r="CZ9" s="30"/>
      <c r="DA9" s="30"/>
      <c r="DB9" s="30"/>
      <c r="DC9" s="30"/>
      <c r="DO9" s="31"/>
      <c r="DP9" s="31"/>
      <c r="DQ9" s="31"/>
      <c r="DR9" s="35"/>
      <c r="DS9" s="37"/>
      <c r="DT9" s="30"/>
      <c r="DU9" s="31"/>
      <c r="DV9" s="32"/>
      <c r="DW9" s="31"/>
      <c r="DX9" s="30"/>
      <c r="DY9" s="30"/>
      <c r="DZ9" s="30"/>
      <c r="EA9" s="30"/>
      <c r="EM9" s="31"/>
      <c r="EN9" s="31"/>
      <c r="EO9" s="31"/>
      <c r="EP9" s="35"/>
      <c r="EQ9" s="37"/>
      <c r="ER9" s="30"/>
      <c r="ES9" s="31"/>
      <c r="ET9" s="32"/>
      <c r="EU9" s="31"/>
      <c r="EV9" s="30"/>
      <c r="EW9" s="30"/>
      <c r="EX9" s="30"/>
      <c r="EY9" s="30"/>
      <c r="FK9" s="31"/>
      <c r="FL9" s="31"/>
      <c r="FM9" s="31"/>
      <c r="FN9" s="35"/>
      <c r="FO9" s="37"/>
      <c r="FP9" s="30"/>
      <c r="FQ9" s="31"/>
      <c r="FR9" s="32"/>
      <c r="FS9" s="31"/>
      <c r="FT9" s="30"/>
      <c r="FU9" s="30"/>
      <c r="FV9" s="30"/>
      <c r="FW9" s="30"/>
      <c r="GI9" s="31"/>
      <c r="GJ9" s="31"/>
      <c r="GK9" s="31"/>
      <c r="GL9" s="35"/>
      <c r="GM9" s="37"/>
      <c r="GN9" s="30"/>
      <c r="GO9" s="31"/>
      <c r="GP9" s="32"/>
      <c r="GQ9" s="31"/>
      <c r="GR9" s="30"/>
      <c r="GS9" s="30"/>
      <c r="GT9" s="30"/>
      <c r="GU9" s="30"/>
      <c r="HG9" s="31"/>
      <c r="HH9" s="31"/>
      <c r="HI9" s="31"/>
      <c r="HJ9" s="35"/>
      <c r="HK9" s="37"/>
      <c r="HL9" s="30"/>
      <c r="HM9" s="31"/>
      <c r="HN9" s="32"/>
      <c r="HO9" s="31"/>
      <c r="HP9" s="30"/>
      <c r="HQ9" s="30"/>
      <c r="HR9" s="30"/>
      <c r="HS9" s="30"/>
      <c r="IE9" s="31"/>
      <c r="IF9" s="31"/>
      <c r="IG9" s="31"/>
      <c r="IH9" s="35"/>
      <c r="II9" s="37"/>
      <c r="IJ9" s="30"/>
      <c r="IK9" s="31"/>
      <c r="IL9" s="32"/>
      <c r="IM9" s="31"/>
      <c r="IN9" s="30"/>
      <c r="IO9" s="30"/>
      <c r="IP9" s="30"/>
      <c r="IQ9" s="30"/>
    </row>
    <row r="10" spans="1:251" s="36" customFormat="1" ht="15" customHeight="1" x14ac:dyDescent="0.2">
      <c r="A10" s="37" t="s">
        <v>15</v>
      </c>
      <c r="B10" s="33" t="s">
        <v>28</v>
      </c>
      <c r="C10" s="34" t="s">
        <v>16</v>
      </c>
      <c r="D10" s="35" t="s">
        <v>25</v>
      </c>
      <c r="E10" s="37" t="s">
        <v>26</v>
      </c>
      <c r="F10" s="30">
        <v>41290</v>
      </c>
      <c r="G10" s="31" t="s">
        <v>35</v>
      </c>
      <c r="H10" s="32">
        <v>785</v>
      </c>
      <c r="I10" s="31" t="s">
        <v>27</v>
      </c>
      <c r="J10" s="30">
        <v>41295</v>
      </c>
      <c r="K10" s="30">
        <v>41297</v>
      </c>
      <c r="L10" s="30">
        <v>41303</v>
      </c>
      <c r="M10" s="166" t="s">
        <v>225</v>
      </c>
      <c r="W10" s="31"/>
      <c r="X10" s="31"/>
      <c r="Y10" s="31"/>
      <c r="Z10" s="35"/>
      <c r="AA10" s="37"/>
      <c r="AB10" s="30"/>
      <c r="AC10" s="31"/>
      <c r="AD10" s="32"/>
      <c r="AE10" s="31"/>
      <c r="AF10" s="30"/>
      <c r="AG10" s="30"/>
      <c r="AH10" s="30"/>
      <c r="AI10" s="30"/>
      <c r="AU10" s="31"/>
      <c r="AV10" s="31"/>
      <c r="AW10" s="31"/>
      <c r="AX10" s="35"/>
      <c r="AY10" s="37"/>
      <c r="AZ10" s="30"/>
      <c r="BA10" s="31"/>
      <c r="BB10" s="32"/>
      <c r="BC10" s="31"/>
      <c r="BD10" s="30"/>
      <c r="BE10" s="30"/>
      <c r="BF10" s="30"/>
      <c r="BG10" s="30"/>
      <c r="BS10" s="31"/>
      <c r="BT10" s="31"/>
      <c r="BU10" s="31"/>
      <c r="BV10" s="35"/>
      <c r="BW10" s="37"/>
      <c r="BX10" s="30"/>
      <c r="BY10" s="31"/>
      <c r="BZ10" s="32"/>
      <c r="CA10" s="31"/>
      <c r="CB10" s="30"/>
      <c r="CC10" s="30"/>
      <c r="CD10" s="30"/>
      <c r="CE10" s="30"/>
      <c r="CQ10" s="31"/>
      <c r="CR10" s="31"/>
      <c r="CS10" s="31"/>
      <c r="CT10" s="35"/>
      <c r="CU10" s="37"/>
      <c r="CV10" s="30"/>
      <c r="CW10" s="31"/>
      <c r="CX10" s="32"/>
      <c r="CY10" s="31"/>
      <c r="CZ10" s="30"/>
      <c r="DA10" s="30"/>
      <c r="DB10" s="30"/>
      <c r="DC10" s="30"/>
      <c r="DO10" s="31"/>
      <c r="DP10" s="31"/>
      <c r="DQ10" s="31"/>
      <c r="DR10" s="35"/>
      <c r="DS10" s="37"/>
      <c r="DT10" s="30"/>
      <c r="DU10" s="31"/>
      <c r="DV10" s="32"/>
      <c r="DW10" s="31"/>
      <c r="DX10" s="30"/>
      <c r="DY10" s="30"/>
      <c r="DZ10" s="30"/>
      <c r="EA10" s="30"/>
      <c r="EM10" s="31"/>
      <c r="EN10" s="31"/>
      <c r="EO10" s="31"/>
      <c r="EP10" s="35"/>
      <c r="EQ10" s="37"/>
      <c r="ER10" s="30"/>
      <c r="ES10" s="31"/>
      <c r="ET10" s="32"/>
      <c r="EU10" s="31"/>
      <c r="EV10" s="30"/>
      <c r="EW10" s="30"/>
      <c r="EX10" s="30"/>
      <c r="EY10" s="30"/>
      <c r="FK10" s="31"/>
      <c r="FL10" s="31"/>
      <c r="FM10" s="31"/>
      <c r="FN10" s="35"/>
      <c r="FO10" s="37"/>
      <c r="FP10" s="30"/>
      <c r="FQ10" s="31"/>
      <c r="FR10" s="32"/>
      <c r="FS10" s="31"/>
      <c r="FT10" s="30"/>
      <c r="FU10" s="30"/>
      <c r="FV10" s="30"/>
      <c r="FW10" s="30"/>
      <c r="GI10" s="31"/>
      <c r="GJ10" s="31"/>
      <c r="GK10" s="31"/>
      <c r="GL10" s="35"/>
      <c r="GM10" s="37"/>
      <c r="GN10" s="30"/>
      <c r="GO10" s="31"/>
      <c r="GP10" s="32"/>
      <c r="GQ10" s="31"/>
      <c r="GR10" s="30"/>
      <c r="GS10" s="30"/>
      <c r="GT10" s="30"/>
      <c r="GU10" s="30"/>
      <c r="HG10" s="31"/>
      <c r="HH10" s="31"/>
      <c r="HI10" s="31"/>
      <c r="HJ10" s="35"/>
      <c r="HK10" s="37"/>
      <c r="HL10" s="30"/>
      <c r="HM10" s="31"/>
      <c r="HN10" s="32"/>
      <c r="HO10" s="31"/>
      <c r="HP10" s="30"/>
      <c r="HQ10" s="30"/>
      <c r="HR10" s="30"/>
      <c r="HS10" s="30"/>
      <c r="IE10" s="31"/>
      <c r="IF10" s="31"/>
      <c r="IG10" s="31"/>
      <c r="IH10" s="35"/>
      <c r="II10" s="37"/>
      <c r="IJ10" s="30"/>
      <c r="IK10" s="31"/>
      <c r="IL10" s="32"/>
      <c r="IM10" s="31"/>
      <c r="IN10" s="30"/>
      <c r="IO10" s="30"/>
      <c r="IP10" s="30"/>
      <c r="IQ10" s="30"/>
    </row>
    <row r="11" spans="1:251" s="36" customFormat="1" ht="15" customHeight="1" x14ac:dyDescent="0.2">
      <c r="A11" s="37" t="s">
        <v>29</v>
      </c>
      <c r="B11" s="33" t="s">
        <v>30</v>
      </c>
      <c r="C11" s="34" t="s">
        <v>16</v>
      </c>
      <c r="D11" s="35" t="s">
        <v>48</v>
      </c>
      <c r="E11" s="37" t="s">
        <v>31</v>
      </c>
      <c r="F11" s="30">
        <v>41289</v>
      </c>
      <c r="G11" s="74" t="s">
        <v>32</v>
      </c>
      <c r="H11" s="32">
        <v>2000</v>
      </c>
      <c r="I11" s="31" t="s">
        <v>33</v>
      </c>
      <c r="J11" s="30" t="s">
        <v>23</v>
      </c>
      <c r="K11" s="30"/>
      <c r="L11" s="30"/>
      <c r="M11" s="166" t="s">
        <v>1272</v>
      </c>
      <c r="W11" s="31"/>
      <c r="X11" s="31"/>
      <c r="Y11" s="31"/>
      <c r="Z11" s="35"/>
      <c r="AA11" s="37"/>
      <c r="AB11" s="30"/>
      <c r="AC11" s="31"/>
      <c r="AD11" s="32"/>
      <c r="AE11" s="31"/>
      <c r="AF11" s="30"/>
      <c r="AG11" s="30"/>
      <c r="AH11" s="30"/>
      <c r="AI11" s="30"/>
      <c r="AU11" s="31"/>
      <c r="AV11" s="31"/>
      <c r="AW11" s="31"/>
      <c r="AX11" s="35"/>
      <c r="AY11" s="37"/>
      <c r="AZ11" s="30"/>
      <c r="BA11" s="31"/>
      <c r="BB11" s="32"/>
      <c r="BC11" s="31"/>
      <c r="BD11" s="30"/>
      <c r="BE11" s="30"/>
      <c r="BF11" s="30"/>
      <c r="BG11" s="30"/>
      <c r="BS11" s="31"/>
      <c r="BT11" s="31"/>
      <c r="BU11" s="31"/>
      <c r="BV11" s="35"/>
      <c r="BW11" s="37"/>
      <c r="BX11" s="30"/>
      <c r="BY11" s="31"/>
      <c r="BZ11" s="32"/>
      <c r="CA11" s="31"/>
      <c r="CB11" s="30"/>
      <c r="CC11" s="30"/>
      <c r="CD11" s="30"/>
      <c r="CE11" s="30"/>
      <c r="CQ11" s="31"/>
      <c r="CR11" s="31"/>
      <c r="CS11" s="31"/>
      <c r="CT11" s="35"/>
      <c r="CU11" s="37"/>
      <c r="CV11" s="30"/>
      <c r="CW11" s="31"/>
      <c r="CX11" s="32"/>
      <c r="CY11" s="31"/>
      <c r="CZ11" s="30"/>
      <c r="DA11" s="30"/>
      <c r="DB11" s="30"/>
      <c r="DC11" s="30"/>
      <c r="DO11" s="31"/>
      <c r="DP11" s="31"/>
      <c r="DQ11" s="31"/>
      <c r="DR11" s="35"/>
      <c r="DS11" s="37"/>
      <c r="DT11" s="30"/>
      <c r="DU11" s="31"/>
      <c r="DV11" s="32"/>
      <c r="DW11" s="31"/>
      <c r="DX11" s="30"/>
      <c r="DY11" s="30"/>
      <c r="DZ11" s="30"/>
      <c r="EA11" s="30"/>
      <c r="EM11" s="31"/>
      <c r="EN11" s="31"/>
      <c r="EO11" s="31"/>
      <c r="EP11" s="35"/>
      <c r="EQ11" s="37"/>
      <c r="ER11" s="30"/>
      <c r="ES11" s="31"/>
      <c r="ET11" s="32"/>
      <c r="EU11" s="31"/>
      <c r="EV11" s="30"/>
      <c r="EW11" s="30"/>
      <c r="EX11" s="30"/>
      <c r="EY11" s="30"/>
      <c r="FK11" s="31"/>
      <c r="FL11" s="31"/>
      <c r="FM11" s="31"/>
      <c r="FN11" s="35"/>
      <c r="FO11" s="37"/>
      <c r="FP11" s="30"/>
      <c r="FQ11" s="31"/>
      <c r="FR11" s="32"/>
      <c r="FS11" s="31"/>
      <c r="FT11" s="30"/>
      <c r="FU11" s="30"/>
      <c r="FV11" s="30"/>
      <c r="FW11" s="30"/>
      <c r="GI11" s="31"/>
      <c r="GJ11" s="31"/>
      <c r="GK11" s="31"/>
      <c r="GL11" s="35"/>
      <c r="GM11" s="37"/>
      <c r="GN11" s="30"/>
      <c r="GO11" s="31"/>
      <c r="GP11" s="32"/>
      <c r="GQ11" s="31"/>
      <c r="GR11" s="30"/>
      <c r="GS11" s="30"/>
      <c r="GT11" s="30"/>
      <c r="GU11" s="30"/>
      <c r="HG11" s="31"/>
      <c r="HH11" s="31"/>
      <c r="HI11" s="31"/>
      <c r="HJ11" s="35"/>
      <c r="HK11" s="37"/>
      <c r="HL11" s="30"/>
      <c r="HM11" s="31"/>
      <c r="HN11" s="32"/>
      <c r="HO11" s="31"/>
      <c r="HP11" s="30"/>
      <c r="HQ11" s="30"/>
      <c r="HR11" s="30"/>
      <c r="HS11" s="30"/>
      <c r="IE11" s="31"/>
      <c r="IF11" s="31"/>
      <c r="IG11" s="31"/>
      <c r="IH11" s="35"/>
      <c r="II11" s="37"/>
      <c r="IJ11" s="30"/>
      <c r="IK11" s="31"/>
      <c r="IL11" s="32"/>
      <c r="IM11" s="31"/>
      <c r="IN11" s="30"/>
      <c r="IO11" s="30"/>
      <c r="IP11" s="30"/>
      <c r="IQ11" s="30"/>
    </row>
    <row r="12" spans="1:251" s="36" customFormat="1" ht="15" customHeight="1" x14ac:dyDescent="0.2">
      <c r="A12" s="58" t="s">
        <v>38</v>
      </c>
      <c r="B12" s="59" t="s">
        <v>39</v>
      </c>
      <c r="C12" s="60">
        <v>263025</v>
      </c>
      <c r="D12" s="61" t="s">
        <v>40</v>
      </c>
      <c r="E12" s="58" t="s">
        <v>41</v>
      </c>
      <c r="F12" s="62">
        <v>41299</v>
      </c>
      <c r="G12" s="171" t="s">
        <v>37</v>
      </c>
      <c r="H12" s="64">
        <v>737.55</v>
      </c>
      <c r="I12" s="63" t="s">
        <v>42</v>
      </c>
      <c r="J12" s="62" t="s">
        <v>23</v>
      </c>
      <c r="K12" s="30" t="s">
        <v>43</v>
      </c>
      <c r="L12" s="30" t="s">
        <v>43</v>
      </c>
      <c r="M12" s="166" t="s">
        <v>156</v>
      </c>
      <c r="W12" s="31"/>
      <c r="X12" s="31"/>
      <c r="Y12" s="31"/>
      <c r="Z12" s="35"/>
      <c r="AA12" s="37"/>
      <c r="AB12" s="30"/>
      <c r="AC12" s="31"/>
      <c r="AD12" s="32"/>
      <c r="AE12" s="31"/>
      <c r="AF12" s="30"/>
      <c r="AG12" s="30"/>
      <c r="AH12" s="30"/>
      <c r="AI12" s="30"/>
      <c r="AU12" s="31"/>
      <c r="AV12" s="31"/>
      <c r="AW12" s="31"/>
      <c r="AX12" s="35"/>
      <c r="AY12" s="37"/>
      <c r="AZ12" s="30"/>
      <c r="BA12" s="31"/>
      <c r="BB12" s="32"/>
      <c r="BC12" s="31"/>
      <c r="BD12" s="30"/>
      <c r="BE12" s="30"/>
      <c r="BF12" s="30"/>
      <c r="BG12" s="30"/>
      <c r="BS12" s="31"/>
      <c r="BT12" s="31"/>
      <c r="BU12" s="31"/>
      <c r="BV12" s="35"/>
      <c r="BW12" s="37"/>
      <c r="BX12" s="30"/>
      <c r="BY12" s="31"/>
      <c r="BZ12" s="32"/>
      <c r="CA12" s="31"/>
      <c r="CB12" s="30"/>
      <c r="CC12" s="30"/>
      <c r="CD12" s="30"/>
      <c r="CE12" s="30"/>
      <c r="CQ12" s="31"/>
      <c r="CR12" s="31"/>
      <c r="CS12" s="31"/>
      <c r="CT12" s="35"/>
      <c r="CU12" s="37"/>
      <c r="CV12" s="30"/>
      <c r="CW12" s="31"/>
      <c r="CX12" s="32"/>
      <c r="CY12" s="31"/>
      <c r="CZ12" s="30"/>
      <c r="DA12" s="30"/>
      <c r="DB12" s="30"/>
      <c r="DC12" s="30"/>
      <c r="DO12" s="31"/>
      <c r="DP12" s="31"/>
      <c r="DQ12" s="31"/>
      <c r="DR12" s="35"/>
      <c r="DS12" s="37"/>
      <c r="DT12" s="30"/>
      <c r="DU12" s="31"/>
      <c r="DV12" s="32"/>
      <c r="DW12" s="31"/>
      <c r="DX12" s="30"/>
      <c r="DY12" s="30"/>
      <c r="DZ12" s="30"/>
      <c r="EA12" s="30"/>
      <c r="EM12" s="31"/>
      <c r="EN12" s="31"/>
      <c r="EO12" s="31"/>
      <c r="EP12" s="35"/>
      <c r="EQ12" s="37"/>
      <c r="ER12" s="30"/>
      <c r="ES12" s="31"/>
      <c r="ET12" s="32"/>
      <c r="EU12" s="31"/>
      <c r="EV12" s="30"/>
      <c r="EW12" s="30"/>
      <c r="EX12" s="30"/>
      <c r="EY12" s="30"/>
      <c r="FK12" s="31"/>
      <c r="FL12" s="31"/>
      <c r="FM12" s="31"/>
      <c r="FN12" s="35"/>
      <c r="FO12" s="37"/>
      <c r="FP12" s="30"/>
      <c r="FQ12" s="31"/>
      <c r="FR12" s="32"/>
      <c r="FS12" s="31"/>
      <c r="FT12" s="30"/>
      <c r="FU12" s="30"/>
      <c r="FV12" s="30"/>
      <c r="FW12" s="30"/>
      <c r="GI12" s="31"/>
      <c r="GJ12" s="31"/>
      <c r="GK12" s="31"/>
      <c r="GL12" s="35"/>
      <c r="GM12" s="37"/>
      <c r="GN12" s="30"/>
      <c r="GO12" s="31"/>
      <c r="GP12" s="32"/>
      <c r="GQ12" s="31"/>
      <c r="GR12" s="30"/>
      <c r="GS12" s="30"/>
      <c r="GT12" s="30"/>
      <c r="GU12" s="30"/>
      <c r="HG12" s="31"/>
      <c r="HH12" s="31"/>
      <c r="HI12" s="31"/>
      <c r="HJ12" s="35"/>
      <c r="HK12" s="37"/>
      <c r="HL12" s="30"/>
      <c r="HM12" s="31"/>
      <c r="HN12" s="32"/>
      <c r="HO12" s="31"/>
      <c r="HP12" s="30"/>
      <c r="HQ12" s="30"/>
      <c r="HR12" s="30"/>
      <c r="HS12" s="30"/>
      <c r="IE12" s="31"/>
      <c r="IF12" s="31"/>
      <c r="IG12" s="31"/>
      <c r="IH12" s="35"/>
      <c r="II12" s="37"/>
      <c r="IJ12" s="30"/>
      <c r="IK12" s="31"/>
      <c r="IL12" s="32"/>
      <c r="IM12" s="31"/>
      <c r="IN12" s="30"/>
      <c r="IO12" s="30"/>
      <c r="IP12" s="30"/>
      <c r="IQ12" s="30"/>
    </row>
    <row r="13" spans="1:251" s="36" customFormat="1" ht="15" customHeight="1" x14ac:dyDescent="0.2">
      <c r="A13" s="37" t="s">
        <v>15</v>
      </c>
      <c r="B13" s="33" t="s">
        <v>46</v>
      </c>
      <c r="C13" s="34">
        <v>263878</v>
      </c>
      <c r="D13" s="35" t="s">
        <v>47</v>
      </c>
      <c r="E13" s="37" t="s">
        <v>49</v>
      </c>
      <c r="F13" s="30">
        <v>41297</v>
      </c>
      <c r="G13" s="31" t="s">
        <v>45</v>
      </c>
      <c r="H13" s="32">
        <v>2050.4</v>
      </c>
      <c r="I13" s="31" t="s">
        <v>50</v>
      </c>
      <c r="J13" s="30"/>
      <c r="K13" s="30"/>
      <c r="L13" s="30"/>
      <c r="M13" s="166" t="s">
        <v>7667</v>
      </c>
      <c r="W13" s="31"/>
      <c r="X13" s="31"/>
      <c r="Y13" s="31"/>
      <c r="Z13" s="35"/>
      <c r="AA13" s="37"/>
      <c r="AB13" s="30"/>
      <c r="AC13" s="31"/>
      <c r="AD13" s="32"/>
      <c r="AE13" s="31"/>
      <c r="AF13" s="30"/>
      <c r="AG13" s="30"/>
      <c r="AH13" s="30"/>
      <c r="AI13" s="30"/>
      <c r="AU13" s="31"/>
      <c r="AV13" s="31"/>
      <c r="AW13" s="31"/>
      <c r="AX13" s="35"/>
      <c r="AY13" s="37"/>
      <c r="AZ13" s="30"/>
      <c r="BA13" s="31"/>
      <c r="BB13" s="32"/>
      <c r="BC13" s="31"/>
      <c r="BD13" s="30"/>
      <c r="BE13" s="30"/>
      <c r="BF13" s="30"/>
      <c r="BG13" s="30"/>
      <c r="BS13" s="31"/>
      <c r="BT13" s="31"/>
      <c r="BU13" s="31"/>
      <c r="BV13" s="35"/>
      <c r="BW13" s="37"/>
      <c r="BX13" s="30"/>
      <c r="BY13" s="31"/>
      <c r="BZ13" s="32"/>
      <c r="CA13" s="31"/>
      <c r="CB13" s="30"/>
      <c r="CC13" s="30"/>
      <c r="CD13" s="30"/>
      <c r="CE13" s="30"/>
      <c r="CQ13" s="31"/>
      <c r="CR13" s="31"/>
      <c r="CS13" s="31"/>
      <c r="CT13" s="35"/>
      <c r="CU13" s="37"/>
      <c r="CV13" s="30"/>
      <c r="CW13" s="31"/>
      <c r="CX13" s="32"/>
      <c r="CY13" s="31"/>
      <c r="CZ13" s="30"/>
      <c r="DA13" s="30"/>
      <c r="DB13" s="30"/>
      <c r="DC13" s="30"/>
      <c r="DO13" s="31"/>
      <c r="DP13" s="31"/>
      <c r="DQ13" s="31"/>
      <c r="DR13" s="35"/>
      <c r="DS13" s="37"/>
      <c r="DT13" s="30"/>
      <c r="DU13" s="31"/>
      <c r="DV13" s="32"/>
      <c r="DW13" s="31"/>
      <c r="DX13" s="30"/>
      <c r="DY13" s="30"/>
      <c r="DZ13" s="30"/>
      <c r="EA13" s="30"/>
      <c r="EM13" s="31"/>
      <c r="EN13" s="31"/>
      <c r="EO13" s="31"/>
      <c r="EP13" s="35"/>
      <c r="EQ13" s="37"/>
      <c r="ER13" s="30"/>
      <c r="ES13" s="31"/>
      <c r="ET13" s="32"/>
      <c r="EU13" s="31"/>
      <c r="EV13" s="30"/>
      <c r="EW13" s="30"/>
      <c r="EX13" s="30"/>
      <c r="EY13" s="30"/>
      <c r="FK13" s="31"/>
      <c r="FL13" s="31"/>
      <c r="FM13" s="31"/>
      <c r="FN13" s="35"/>
      <c r="FO13" s="37"/>
      <c r="FP13" s="30"/>
      <c r="FQ13" s="31"/>
      <c r="FR13" s="32"/>
      <c r="FS13" s="31"/>
      <c r="FT13" s="30"/>
      <c r="FU13" s="30"/>
      <c r="FV13" s="30"/>
      <c r="FW13" s="30"/>
      <c r="GI13" s="31"/>
      <c r="GJ13" s="31"/>
      <c r="GK13" s="31"/>
      <c r="GL13" s="35"/>
      <c r="GM13" s="37"/>
      <c r="GN13" s="30"/>
      <c r="GO13" s="31"/>
      <c r="GP13" s="32"/>
      <c r="GQ13" s="31"/>
      <c r="GR13" s="30"/>
      <c r="GS13" s="30"/>
      <c r="GT13" s="30"/>
      <c r="GU13" s="30"/>
      <c r="HG13" s="31"/>
      <c r="HH13" s="31"/>
      <c r="HI13" s="31"/>
      <c r="HJ13" s="35"/>
      <c r="HK13" s="37"/>
      <c r="HL13" s="30"/>
      <c r="HM13" s="31"/>
      <c r="HN13" s="32"/>
      <c r="HO13" s="31"/>
      <c r="HP13" s="30"/>
      <c r="HQ13" s="30"/>
      <c r="HR13" s="30"/>
      <c r="HS13" s="30"/>
      <c r="IE13" s="31"/>
      <c r="IF13" s="31"/>
      <c r="IG13" s="31"/>
      <c r="IH13" s="35"/>
      <c r="II13" s="37"/>
      <c r="IJ13" s="30"/>
      <c r="IK13" s="31"/>
      <c r="IL13" s="32"/>
      <c r="IM13" s="31"/>
      <c r="IN13" s="30"/>
      <c r="IO13" s="30"/>
      <c r="IP13" s="30"/>
      <c r="IQ13" s="30"/>
    </row>
    <row r="14" spans="1:251" s="36" customFormat="1" ht="15" customHeight="1" x14ac:dyDescent="0.2">
      <c r="A14" s="37" t="s">
        <v>15</v>
      </c>
      <c r="B14" s="33" t="s">
        <v>46</v>
      </c>
      <c r="C14" s="34">
        <v>263878</v>
      </c>
      <c r="D14" s="35" t="s">
        <v>47</v>
      </c>
      <c r="E14" s="37" t="s">
        <v>51</v>
      </c>
      <c r="F14" s="30">
        <v>41302</v>
      </c>
      <c r="G14" s="31" t="s">
        <v>52</v>
      </c>
      <c r="H14" s="32">
        <v>3073.5</v>
      </c>
      <c r="I14" s="31" t="s">
        <v>53</v>
      </c>
      <c r="J14" s="30"/>
      <c r="K14" s="30"/>
      <c r="L14" s="30"/>
      <c r="M14" s="166" t="s">
        <v>7667</v>
      </c>
      <c r="W14" s="31"/>
      <c r="X14" s="31"/>
      <c r="Y14" s="31"/>
      <c r="Z14" s="35"/>
      <c r="AA14" s="37"/>
      <c r="AB14" s="30"/>
      <c r="AC14" s="31"/>
      <c r="AD14" s="32"/>
      <c r="AE14" s="31"/>
      <c r="AF14" s="30"/>
      <c r="AG14" s="30"/>
      <c r="AH14" s="30"/>
      <c r="AI14" s="30"/>
      <c r="AU14" s="31"/>
      <c r="AV14" s="31"/>
      <c r="AW14" s="31"/>
      <c r="AX14" s="35"/>
      <c r="AY14" s="37"/>
      <c r="AZ14" s="30"/>
      <c r="BA14" s="31"/>
      <c r="BB14" s="32"/>
      <c r="BC14" s="31"/>
      <c r="BD14" s="30"/>
      <c r="BE14" s="30"/>
      <c r="BF14" s="30"/>
      <c r="BG14" s="30"/>
      <c r="BS14" s="31"/>
      <c r="BT14" s="31"/>
      <c r="BU14" s="31"/>
      <c r="BV14" s="35"/>
      <c r="BW14" s="37"/>
      <c r="BX14" s="30"/>
      <c r="BY14" s="31"/>
      <c r="BZ14" s="32"/>
      <c r="CA14" s="31"/>
      <c r="CB14" s="30"/>
      <c r="CC14" s="30"/>
      <c r="CD14" s="30"/>
      <c r="CE14" s="30"/>
      <c r="CQ14" s="31"/>
      <c r="CR14" s="31"/>
      <c r="CS14" s="31"/>
      <c r="CT14" s="35"/>
      <c r="CU14" s="37"/>
      <c r="CV14" s="30"/>
      <c r="CW14" s="31"/>
      <c r="CX14" s="32"/>
      <c r="CY14" s="31"/>
      <c r="CZ14" s="30"/>
      <c r="DA14" s="30"/>
      <c r="DB14" s="30"/>
      <c r="DC14" s="30"/>
      <c r="DO14" s="31"/>
      <c r="DP14" s="31"/>
      <c r="DQ14" s="31"/>
      <c r="DR14" s="35"/>
      <c r="DS14" s="37"/>
      <c r="DT14" s="30"/>
      <c r="DU14" s="31"/>
      <c r="DV14" s="32"/>
      <c r="DW14" s="31"/>
      <c r="DX14" s="30"/>
      <c r="DY14" s="30"/>
      <c r="DZ14" s="30"/>
      <c r="EA14" s="30"/>
      <c r="EM14" s="31"/>
      <c r="EN14" s="31"/>
      <c r="EO14" s="31"/>
      <c r="EP14" s="35"/>
      <c r="EQ14" s="37"/>
      <c r="ER14" s="30"/>
      <c r="ES14" s="31"/>
      <c r="ET14" s="32"/>
      <c r="EU14" s="31"/>
      <c r="EV14" s="30"/>
      <c r="EW14" s="30"/>
      <c r="EX14" s="30"/>
      <c r="EY14" s="30"/>
      <c r="FK14" s="31"/>
      <c r="FL14" s="31"/>
      <c r="FM14" s="31"/>
      <c r="FN14" s="35"/>
      <c r="FO14" s="37"/>
      <c r="FP14" s="30"/>
      <c r="FQ14" s="31"/>
      <c r="FR14" s="32"/>
      <c r="FS14" s="31"/>
      <c r="FT14" s="30"/>
      <c r="FU14" s="30"/>
      <c r="FV14" s="30"/>
      <c r="FW14" s="30"/>
      <c r="GI14" s="31"/>
      <c r="GJ14" s="31"/>
      <c r="GK14" s="31"/>
      <c r="GL14" s="35"/>
      <c r="GM14" s="37"/>
      <c r="GN14" s="30"/>
      <c r="GO14" s="31"/>
      <c r="GP14" s="32"/>
      <c r="GQ14" s="31"/>
      <c r="GR14" s="30"/>
      <c r="GS14" s="30"/>
      <c r="GT14" s="30"/>
      <c r="GU14" s="30"/>
      <c r="HG14" s="31"/>
      <c r="HH14" s="31"/>
      <c r="HI14" s="31"/>
      <c r="HJ14" s="35"/>
      <c r="HK14" s="37"/>
      <c r="HL14" s="30"/>
      <c r="HM14" s="31"/>
      <c r="HN14" s="32"/>
      <c r="HO14" s="31"/>
      <c r="HP14" s="30"/>
      <c r="HQ14" s="30"/>
      <c r="HR14" s="30"/>
      <c r="HS14" s="30"/>
      <c r="IE14" s="31"/>
      <c r="IF14" s="31"/>
      <c r="IG14" s="31"/>
      <c r="IH14" s="35"/>
      <c r="II14" s="37"/>
      <c r="IJ14" s="30"/>
      <c r="IK14" s="31"/>
      <c r="IL14" s="32"/>
      <c r="IM14" s="31"/>
      <c r="IN14" s="30"/>
      <c r="IO14" s="30"/>
      <c r="IP14" s="30"/>
      <c r="IQ14" s="30"/>
    </row>
    <row r="15" spans="1:251" s="36" customFormat="1" ht="17.25" customHeight="1" x14ac:dyDescent="0.2">
      <c r="A15" s="37" t="s">
        <v>54</v>
      </c>
      <c r="B15" s="33" t="s">
        <v>55</v>
      </c>
      <c r="C15" s="34" t="s">
        <v>16</v>
      </c>
      <c r="D15" s="35" t="s">
        <v>56</v>
      </c>
      <c r="E15" s="37" t="s">
        <v>2040</v>
      </c>
      <c r="F15" s="30">
        <v>41302</v>
      </c>
      <c r="G15" s="31" t="s">
        <v>75</v>
      </c>
      <c r="H15" s="32">
        <v>880</v>
      </c>
      <c r="I15" s="31" t="s">
        <v>57</v>
      </c>
      <c r="J15" s="30">
        <v>41320</v>
      </c>
      <c r="K15" s="30">
        <v>41320</v>
      </c>
      <c r="L15" s="30" t="s">
        <v>76</v>
      </c>
      <c r="M15" s="166" t="s">
        <v>223</v>
      </c>
      <c r="W15" s="31"/>
      <c r="X15" s="31"/>
      <c r="Y15" s="31"/>
      <c r="Z15" s="35"/>
      <c r="AA15" s="37"/>
      <c r="AB15" s="30"/>
      <c r="AC15" s="31"/>
      <c r="AD15" s="32"/>
      <c r="AE15" s="31"/>
      <c r="AF15" s="30"/>
      <c r="AG15" s="30"/>
      <c r="AH15" s="30"/>
      <c r="AI15" s="30"/>
      <c r="AU15" s="31"/>
      <c r="AV15" s="31"/>
      <c r="AW15" s="31"/>
      <c r="AX15" s="35"/>
      <c r="AY15" s="37"/>
      <c r="AZ15" s="30"/>
      <c r="BA15" s="31"/>
      <c r="BB15" s="32"/>
      <c r="BC15" s="31"/>
      <c r="BD15" s="30"/>
      <c r="BE15" s="30"/>
      <c r="BF15" s="30"/>
      <c r="BG15" s="30"/>
      <c r="BS15" s="31"/>
      <c r="BT15" s="31"/>
      <c r="BU15" s="31"/>
      <c r="BV15" s="35"/>
      <c r="BW15" s="37"/>
      <c r="BX15" s="30"/>
      <c r="BY15" s="31"/>
      <c r="BZ15" s="32"/>
      <c r="CA15" s="31"/>
      <c r="CB15" s="30"/>
      <c r="CC15" s="30"/>
      <c r="CD15" s="30"/>
      <c r="CE15" s="30"/>
      <c r="CQ15" s="31"/>
      <c r="CR15" s="31"/>
      <c r="CS15" s="31"/>
      <c r="CT15" s="35"/>
      <c r="CU15" s="37"/>
      <c r="CV15" s="30"/>
      <c r="CW15" s="31"/>
      <c r="CX15" s="32"/>
      <c r="CY15" s="31"/>
      <c r="CZ15" s="30"/>
      <c r="DA15" s="30"/>
      <c r="DB15" s="30"/>
      <c r="DC15" s="30"/>
      <c r="DO15" s="31"/>
      <c r="DP15" s="31"/>
      <c r="DQ15" s="31"/>
      <c r="DR15" s="35"/>
      <c r="DS15" s="37"/>
      <c r="DT15" s="30"/>
      <c r="DU15" s="31"/>
      <c r="DV15" s="32"/>
      <c r="DW15" s="31"/>
      <c r="DX15" s="30"/>
      <c r="DY15" s="30"/>
      <c r="DZ15" s="30"/>
      <c r="EA15" s="30"/>
      <c r="EM15" s="31"/>
      <c r="EN15" s="31"/>
      <c r="EO15" s="31"/>
      <c r="EP15" s="35"/>
      <c r="EQ15" s="37"/>
      <c r="ER15" s="30"/>
      <c r="ES15" s="31"/>
      <c r="ET15" s="32"/>
      <c r="EU15" s="31"/>
      <c r="EV15" s="30"/>
      <c r="EW15" s="30"/>
      <c r="EX15" s="30"/>
      <c r="EY15" s="30"/>
      <c r="FK15" s="31"/>
      <c r="FL15" s="31"/>
      <c r="FM15" s="31"/>
      <c r="FN15" s="35"/>
      <c r="FO15" s="37"/>
      <c r="FP15" s="30"/>
      <c r="FQ15" s="31"/>
      <c r="FR15" s="32"/>
      <c r="FS15" s="31"/>
      <c r="FT15" s="30"/>
      <c r="FU15" s="30"/>
      <c r="FV15" s="30"/>
      <c r="FW15" s="30"/>
      <c r="GI15" s="31"/>
      <c r="GJ15" s="31"/>
      <c r="GK15" s="31"/>
      <c r="GL15" s="35"/>
      <c r="GM15" s="37"/>
      <c r="GN15" s="30"/>
      <c r="GO15" s="31"/>
      <c r="GP15" s="32"/>
      <c r="GQ15" s="31"/>
      <c r="GR15" s="30"/>
      <c r="GS15" s="30"/>
      <c r="GT15" s="30"/>
      <c r="GU15" s="30"/>
      <c r="HG15" s="31"/>
      <c r="HH15" s="31"/>
      <c r="HI15" s="31"/>
      <c r="HJ15" s="35"/>
      <c r="HK15" s="37"/>
      <c r="HL15" s="30"/>
      <c r="HM15" s="31"/>
      <c r="HN15" s="32"/>
      <c r="HO15" s="31"/>
      <c r="HP15" s="30"/>
      <c r="HQ15" s="30"/>
      <c r="HR15" s="30"/>
      <c r="HS15" s="30"/>
      <c r="IE15" s="31"/>
      <c r="IF15" s="31"/>
      <c r="IG15" s="31"/>
      <c r="IH15" s="35"/>
      <c r="II15" s="37"/>
      <c r="IJ15" s="30"/>
      <c r="IK15" s="31"/>
      <c r="IL15" s="32"/>
      <c r="IM15" s="31"/>
      <c r="IN15" s="30"/>
      <c r="IO15" s="30"/>
      <c r="IP15" s="30"/>
      <c r="IQ15" s="30"/>
    </row>
    <row r="16" spans="1:251" s="36" customFormat="1" ht="15" customHeight="1" x14ac:dyDescent="0.2">
      <c r="A16" s="37" t="s">
        <v>65</v>
      </c>
      <c r="B16" s="33" t="s">
        <v>16</v>
      </c>
      <c r="C16" s="34" t="s">
        <v>16</v>
      </c>
      <c r="D16" s="35" t="s">
        <v>66</v>
      </c>
      <c r="E16" s="37" t="s">
        <v>67</v>
      </c>
      <c r="F16" s="30">
        <v>41309</v>
      </c>
      <c r="G16" s="74" t="s">
        <v>68</v>
      </c>
      <c r="H16" s="32">
        <v>575</v>
      </c>
      <c r="I16" s="31" t="s">
        <v>69</v>
      </c>
      <c r="J16" s="30" t="s">
        <v>23</v>
      </c>
      <c r="K16" s="30"/>
      <c r="L16" s="30"/>
      <c r="M16" s="166" t="s">
        <v>7678</v>
      </c>
      <c r="W16" s="31"/>
      <c r="X16" s="31"/>
      <c r="Y16" s="31"/>
      <c r="Z16" s="35"/>
      <c r="AA16" s="37"/>
      <c r="AB16" s="30"/>
      <c r="AC16" s="31"/>
      <c r="AD16" s="32"/>
      <c r="AE16" s="31"/>
      <c r="AF16" s="30"/>
      <c r="AG16" s="30"/>
      <c r="AH16" s="30"/>
      <c r="AI16" s="30"/>
      <c r="AU16" s="31"/>
      <c r="AV16" s="31"/>
      <c r="AW16" s="31"/>
      <c r="AX16" s="35"/>
      <c r="AY16" s="37"/>
      <c r="AZ16" s="30"/>
      <c r="BA16" s="31"/>
      <c r="BB16" s="32"/>
      <c r="BC16" s="31"/>
      <c r="BD16" s="30"/>
      <c r="BE16" s="30"/>
      <c r="BF16" s="30"/>
      <c r="BG16" s="30"/>
      <c r="BS16" s="31"/>
      <c r="BT16" s="31"/>
      <c r="BU16" s="31"/>
      <c r="BV16" s="35"/>
      <c r="BW16" s="37"/>
      <c r="BX16" s="30"/>
      <c r="BY16" s="31"/>
      <c r="BZ16" s="32"/>
      <c r="CA16" s="31"/>
      <c r="CB16" s="30"/>
      <c r="CC16" s="30"/>
      <c r="CD16" s="30"/>
      <c r="CE16" s="30"/>
      <c r="CQ16" s="31"/>
      <c r="CR16" s="31"/>
      <c r="CS16" s="31"/>
      <c r="CT16" s="35"/>
      <c r="CU16" s="37"/>
      <c r="CV16" s="30"/>
      <c r="CW16" s="31"/>
      <c r="CX16" s="32"/>
      <c r="CY16" s="31"/>
      <c r="CZ16" s="30"/>
      <c r="DA16" s="30"/>
      <c r="DB16" s="30"/>
      <c r="DC16" s="30"/>
      <c r="DO16" s="31"/>
      <c r="DP16" s="31"/>
      <c r="DQ16" s="31"/>
      <c r="DR16" s="35"/>
      <c r="DS16" s="37"/>
      <c r="DT16" s="30"/>
      <c r="DU16" s="31"/>
      <c r="DV16" s="32"/>
      <c r="DW16" s="31"/>
      <c r="DX16" s="30"/>
      <c r="DY16" s="30"/>
      <c r="DZ16" s="30"/>
      <c r="EA16" s="30"/>
      <c r="EM16" s="31"/>
      <c r="EN16" s="31"/>
      <c r="EO16" s="31"/>
      <c r="EP16" s="35"/>
      <c r="EQ16" s="37"/>
      <c r="ER16" s="30"/>
      <c r="ES16" s="31"/>
      <c r="ET16" s="32"/>
      <c r="EU16" s="31"/>
      <c r="EV16" s="30"/>
      <c r="EW16" s="30"/>
      <c r="EX16" s="30"/>
      <c r="EY16" s="30"/>
      <c r="FK16" s="31"/>
      <c r="FL16" s="31"/>
      <c r="FM16" s="31"/>
      <c r="FN16" s="35"/>
      <c r="FO16" s="37"/>
      <c r="FP16" s="30"/>
      <c r="FQ16" s="31"/>
      <c r="FR16" s="32"/>
      <c r="FS16" s="31"/>
      <c r="FT16" s="30"/>
      <c r="FU16" s="30"/>
      <c r="FV16" s="30"/>
      <c r="FW16" s="30"/>
      <c r="GI16" s="31"/>
      <c r="GJ16" s="31"/>
      <c r="GK16" s="31"/>
      <c r="GL16" s="35"/>
      <c r="GM16" s="37"/>
      <c r="GN16" s="30"/>
      <c r="GO16" s="31"/>
      <c r="GP16" s="32"/>
      <c r="GQ16" s="31"/>
      <c r="GR16" s="30"/>
      <c r="GS16" s="30"/>
      <c r="GT16" s="30"/>
      <c r="GU16" s="30"/>
      <c r="HG16" s="31"/>
      <c r="HH16" s="31"/>
      <c r="HI16" s="31"/>
      <c r="HJ16" s="35"/>
      <c r="HK16" s="37"/>
      <c r="HL16" s="30"/>
      <c r="HM16" s="31"/>
      <c r="HN16" s="32"/>
      <c r="HO16" s="31"/>
      <c r="HP16" s="30"/>
      <c r="HQ16" s="30"/>
      <c r="HR16" s="30"/>
      <c r="HS16" s="30"/>
      <c r="IE16" s="31"/>
      <c r="IF16" s="31"/>
      <c r="IG16" s="31"/>
      <c r="IH16" s="35"/>
      <c r="II16" s="37"/>
      <c r="IJ16" s="30"/>
      <c r="IK16" s="31"/>
      <c r="IL16" s="32"/>
      <c r="IM16" s="31"/>
      <c r="IN16" s="30"/>
      <c r="IO16" s="30"/>
      <c r="IP16" s="30"/>
      <c r="IQ16" s="30"/>
    </row>
    <row r="17" spans="1:251" s="36" customFormat="1" ht="15" customHeight="1" x14ac:dyDescent="0.2">
      <c r="A17" s="37" t="s">
        <v>70</v>
      </c>
      <c r="B17" s="33" t="s">
        <v>71</v>
      </c>
      <c r="C17" s="34">
        <v>264044</v>
      </c>
      <c r="D17" s="35" t="s">
        <v>72</v>
      </c>
      <c r="E17" s="37" t="s">
        <v>7679</v>
      </c>
      <c r="F17" s="30">
        <v>41309</v>
      </c>
      <c r="G17" s="74" t="s">
        <v>73</v>
      </c>
      <c r="H17" s="32">
        <v>900</v>
      </c>
      <c r="I17" s="31" t="s">
        <v>74</v>
      </c>
      <c r="J17" s="30" t="s">
        <v>23</v>
      </c>
      <c r="K17" s="30"/>
      <c r="L17" s="30"/>
      <c r="M17" s="166" t="s">
        <v>7680</v>
      </c>
      <c r="W17" s="31"/>
      <c r="X17" s="31"/>
      <c r="Y17" s="31"/>
      <c r="Z17" s="35"/>
      <c r="AA17" s="37"/>
      <c r="AB17" s="30"/>
      <c r="AC17" s="31"/>
      <c r="AD17" s="32"/>
      <c r="AE17" s="31"/>
      <c r="AF17" s="30"/>
      <c r="AG17" s="30"/>
      <c r="AH17" s="30"/>
      <c r="AI17" s="30"/>
      <c r="AU17" s="31"/>
      <c r="AV17" s="31"/>
      <c r="AW17" s="31"/>
      <c r="AX17" s="35"/>
      <c r="AY17" s="37"/>
      <c r="AZ17" s="30"/>
      <c r="BA17" s="31"/>
      <c r="BB17" s="32"/>
      <c r="BC17" s="31"/>
      <c r="BD17" s="30"/>
      <c r="BE17" s="30"/>
      <c r="BF17" s="30"/>
      <c r="BG17" s="30"/>
      <c r="BS17" s="31"/>
      <c r="BT17" s="31"/>
      <c r="BU17" s="31"/>
      <c r="BV17" s="35"/>
      <c r="BW17" s="37"/>
      <c r="BX17" s="30"/>
      <c r="BY17" s="31"/>
      <c r="BZ17" s="32"/>
      <c r="CA17" s="31"/>
      <c r="CB17" s="30"/>
      <c r="CC17" s="30"/>
      <c r="CD17" s="30"/>
      <c r="CE17" s="30"/>
      <c r="CQ17" s="31"/>
      <c r="CR17" s="31"/>
      <c r="CS17" s="31"/>
      <c r="CT17" s="35"/>
      <c r="CU17" s="37"/>
      <c r="CV17" s="30"/>
      <c r="CW17" s="31"/>
      <c r="CX17" s="32"/>
      <c r="CY17" s="31"/>
      <c r="CZ17" s="30"/>
      <c r="DA17" s="30"/>
      <c r="DB17" s="30"/>
      <c r="DC17" s="30"/>
      <c r="DO17" s="31"/>
      <c r="DP17" s="31"/>
      <c r="DQ17" s="31"/>
      <c r="DR17" s="35"/>
      <c r="DS17" s="37"/>
      <c r="DT17" s="30"/>
      <c r="DU17" s="31"/>
      <c r="DV17" s="32"/>
      <c r="DW17" s="31"/>
      <c r="DX17" s="30"/>
      <c r="DY17" s="30"/>
      <c r="DZ17" s="30"/>
      <c r="EA17" s="30"/>
      <c r="EM17" s="31"/>
      <c r="EN17" s="31"/>
      <c r="EO17" s="31"/>
      <c r="EP17" s="35"/>
      <c r="EQ17" s="37"/>
      <c r="ER17" s="30"/>
      <c r="ES17" s="31"/>
      <c r="ET17" s="32"/>
      <c r="EU17" s="31"/>
      <c r="EV17" s="30"/>
      <c r="EW17" s="30"/>
      <c r="EX17" s="30"/>
      <c r="EY17" s="30"/>
      <c r="FK17" s="31"/>
      <c r="FL17" s="31"/>
      <c r="FM17" s="31"/>
      <c r="FN17" s="35"/>
      <c r="FO17" s="37"/>
      <c r="FP17" s="30"/>
      <c r="FQ17" s="31"/>
      <c r="FR17" s="32"/>
      <c r="FS17" s="31"/>
      <c r="FT17" s="30"/>
      <c r="FU17" s="30"/>
      <c r="FV17" s="30"/>
      <c r="FW17" s="30"/>
      <c r="GI17" s="31"/>
      <c r="GJ17" s="31"/>
      <c r="GK17" s="31"/>
      <c r="GL17" s="35"/>
      <c r="GM17" s="37"/>
      <c r="GN17" s="30"/>
      <c r="GO17" s="31"/>
      <c r="GP17" s="32"/>
      <c r="GQ17" s="31"/>
      <c r="GR17" s="30"/>
      <c r="GS17" s="30"/>
      <c r="GT17" s="30"/>
      <c r="GU17" s="30"/>
      <c r="HG17" s="31"/>
      <c r="HH17" s="31"/>
      <c r="HI17" s="31"/>
      <c r="HJ17" s="35"/>
      <c r="HK17" s="37"/>
      <c r="HL17" s="30"/>
      <c r="HM17" s="31"/>
      <c r="HN17" s="32"/>
      <c r="HO17" s="31"/>
      <c r="HP17" s="30"/>
      <c r="HQ17" s="30"/>
      <c r="HR17" s="30"/>
      <c r="HS17" s="30"/>
      <c r="IE17" s="31"/>
      <c r="IF17" s="31"/>
      <c r="IG17" s="31"/>
      <c r="IH17" s="35"/>
      <c r="II17" s="37"/>
      <c r="IJ17" s="30"/>
      <c r="IK17" s="31"/>
      <c r="IL17" s="32"/>
      <c r="IM17" s="31"/>
      <c r="IN17" s="30"/>
      <c r="IO17" s="30"/>
      <c r="IP17" s="30"/>
      <c r="IQ17" s="30"/>
    </row>
    <row r="18" spans="1:251" s="36" customFormat="1" ht="15" customHeight="1" x14ac:dyDescent="0.2">
      <c r="A18" s="37" t="s">
        <v>15</v>
      </c>
      <c r="B18" s="33" t="s">
        <v>59</v>
      </c>
      <c r="C18" s="34">
        <v>265027</v>
      </c>
      <c r="D18" s="35" t="s">
        <v>60</v>
      </c>
      <c r="E18" s="37" t="s">
        <v>61</v>
      </c>
      <c r="F18" s="30">
        <v>41304</v>
      </c>
      <c r="G18" s="31" t="s">
        <v>58</v>
      </c>
      <c r="H18" s="32">
        <v>1980</v>
      </c>
      <c r="I18" s="31" t="s">
        <v>62</v>
      </c>
      <c r="J18" s="30">
        <v>41304</v>
      </c>
      <c r="K18" s="30">
        <v>41304</v>
      </c>
      <c r="L18" s="30">
        <v>41308</v>
      </c>
      <c r="M18" s="166" t="s">
        <v>5088</v>
      </c>
      <c r="W18" s="31"/>
      <c r="X18" s="31"/>
      <c r="Y18" s="31"/>
      <c r="Z18" s="35"/>
      <c r="AA18" s="37"/>
      <c r="AB18" s="30"/>
      <c r="AC18" s="31"/>
      <c r="AD18" s="32"/>
      <c r="AE18" s="31"/>
      <c r="AF18" s="30"/>
      <c r="AG18" s="30"/>
      <c r="AH18" s="30"/>
      <c r="AI18" s="30"/>
      <c r="AU18" s="31"/>
      <c r="AV18" s="31"/>
      <c r="AW18" s="31"/>
      <c r="AX18" s="35"/>
      <c r="AY18" s="37"/>
      <c r="AZ18" s="30"/>
      <c r="BA18" s="31"/>
      <c r="BB18" s="32"/>
      <c r="BC18" s="31"/>
      <c r="BD18" s="30"/>
      <c r="BE18" s="30"/>
      <c r="BF18" s="30"/>
      <c r="BG18" s="30"/>
      <c r="BS18" s="31"/>
      <c r="BT18" s="31"/>
      <c r="BU18" s="31"/>
      <c r="BV18" s="35"/>
      <c r="BW18" s="37"/>
      <c r="BX18" s="30"/>
      <c r="BY18" s="31"/>
      <c r="BZ18" s="32"/>
      <c r="CA18" s="31"/>
      <c r="CB18" s="30"/>
      <c r="CC18" s="30"/>
      <c r="CD18" s="30"/>
      <c r="CE18" s="30"/>
      <c r="CQ18" s="31"/>
      <c r="CR18" s="31"/>
      <c r="CS18" s="31"/>
      <c r="CT18" s="35"/>
      <c r="CU18" s="37"/>
      <c r="CV18" s="30"/>
      <c r="CW18" s="31"/>
      <c r="CX18" s="32"/>
      <c r="CY18" s="31"/>
      <c r="CZ18" s="30"/>
      <c r="DA18" s="30"/>
      <c r="DB18" s="30"/>
      <c r="DC18" s="30"/>
      <c r="DO18" s="31"/>
      <c r="DP18" s="31"/>
      <c r="DQ18" s="31"/>
      <c r="DR18" s="35"/>
      <c r="DS18" s="37"/>
      <c r="DT18" s="30"/>
      <c r="DU18" s="31"/>
      <c r="DV18" s="32"/>
      <c r="DW18" s="31"/>
      <c r="DX18" s="30"/>
      <c r="DY18" s="30"/>
      <c r="DZ18" s="30"/>
      <c r="EA18" s="30"/>
      <c r="EM18" s="31"/>
      <c r="EN18" s="31"/>
      <c r="EO18" s="31"/>
      <c r="EP18" s="35"/>
      <c r="EQ18" s="37"/>
      <c r="ER18" s="30"/>
      <c r="ES18" s="31"/>
      <c r="ET18" s="32"/>
      <c r="EU18" s="31"/>
      <c r="EV18" s="30"/>
      <c r="EW18" s="30"/>
      <c r="EX18" s="30"/>
      <c r="EY18" s="30"/>
      <c r="FK18" s="31"/>
      <c r="FL18" s="31"/>
      <c r="FM18" s="31"/>
      <c r="FN18" s="35"/>
      <c r="FO18" s="37"/>
      <c r="FP18" s="30"/>
      <c r="FQ18" s="31"/>
      <c r="FR18" s="32"/>
      <c r="FS18" s="31"/>
      <c r="FT18" s="30"/>
      <c r="FU18" s="30"/>
      <c r="FV18" s="30"/>
      <c r="FW18" s="30"/>
      <c r="GI18" s="31"/>
      <c r="GJ18" s="31"/>
      <c r="GK18" s="31"/>
      <c r="GL18" s="35"/>
      <c r="GM18" s="37"/>
      <c r="GN18" s="30"/>
      <c r="GO18" s="31"/>
      <c r="GP18" s="32"/>
      <c r="GQ18" s="31"/>
      <c r="GR18" s="30"/>
      <c r="GS18" s="30"/>
      <c r="GT18" s="30"/>
      <c r="GU18" s="30"/>
      <c r="HG18" s="31"/>
      <c r="HH18" s="31"/>
      <c r="HI18" s="31"/>
      <c r="HJ18" s="35"/>
      <c r="HK18" s="37"/>
      <c r="HL18" s="30"/>
      <c r="HM18" s="31"/>
      <c r="HN18" s="32"/>
      <c r="HO18" s="31"/>
      <c r="HP18" s="30"/>
      <c r="HQ18" s="30"/>
      <c r="HR18" s="30"/>
      <c r="HS18" s="30"/>
      <c r="IE18" s="31"/>
      <c r="IF18" s="31"/>
      <c r="IG18" s="31"/>
      <c r="IH18" s="35"/>
      <c r="II18" s="37"/>
      <c r="IJ18" s="30"/>
      <c r="IK18" s="31"/>
      <c r="IL18" s="32"/>
      <c r="IM18" s="31"/>
      <c r="IN18" s="30"/>
      <c r="IO18" s="30"/>
      <c r="IP18" s="30"/>
      <c r="IQ18" s="30"/>
    </row>
    <row r="19" spans="1:251" s="36" customFormat="1" ht="15" customHeight="1" x14ac:dyDescent="0.2">
      <c r="A19" s="37" t="s">
        <v>95</v>
      </c>
      <c r="B19" s="33" t="s">
        <v>96</v>
      </c>
      <c r="C19" s="34">
        <v>265738</v>
      </c>
      <c r="D19" s="35" t="s">
        <v>97</v>
      </c>
      <c r="E19" s="37" t="s">
        <v>98</v>
      </c>
      <c r="F19" s="30">
        <v>41323</v>
      </c>
      <c r="G19" s="31" t="s">
        <v>77</v>
      </c>
      <c r="H19" s="32">
        <v>85</v>
      </c>
      <c r="I19" s="31" t="s">
        <v>99</v>
      </c>
      <c r="J19" s="30">
        <v>41331</v>
      </c>
      <c r="K19" s="30">
        <v>41331</v>
      </c>
      <c r="L19" s="30" t="s">
        <v>155</v>
      </c>
      <c r="M19" s="166" t="s">
        <v>114</v>
      </c>
      <c r="W19" s="31"/>
      <c r="X19" s="31"/>
      <c r="Y19" s="31"/>
      <c r="Z19" s="35"/>
      <c r="AA19" s="37"/>
      <c r="AB19" s="30"/>
      <c r="AC19" s="31"/>
      <c r="AD19" s="32"/>
      <c r="AE19" s="31"/>
      <c r="AF19" s="30"/>
      <c r="AG19" s="30"/>
      <c r="AH19" s="30"/>
      <c r="AI19" s="30"/>
      <c r="AU19" s="31"/>
      <c r="AV19" s="31"/>
      <c r="AW19" s="31"/>
      <c r="AX19" s="35"/>
      <c r="AY19" s="37"/>
      <c r="AZ19" s="30"/>
      <c r="BA19" s="31"/>
      <c r="BB19" s="32"/>
      <c r="BC19" s="31"/>
      <c r="BD19" s="30"/>
      <c r="BE19" s="30"/>
      <c r="BF19" s="30"/>
      <c r="BG19" s="30"/>
      <c r="BS19" s="31"/>
      <c r="BT19" s="31"/>
      <c r="BU19" s="31"/>
      <c r="BV19" s="35"/>
      <c r="BW19" s="37"/>
      <c r="BX19" s="30"/>
      <c r="BY19" s="31"/>
      <c r="BZ19" s="32"/>
      <c r="CA19" s="31"/>
      <c r="CB19" s="30"/>
      <c r="CC19" s="30"/>
      <c r="CD19" s="30"/>
      <c r="CE19" s="30"/>
      <c r="CQ19" s="31"/>
      <c r="CR19" s="31"/>
      <c r="CS19" s="31"/>
      <c r="CT19" s="35"/>
      <c r="CU19" s="37"/>
      <c r="CV19" s="30"/>
      <c r="CW19" s="31"/>
      <c r="CX19" s="32"/>
      <c r="CY19" s="31"/>
      <c r="CZ19" s="30"/>
      <c r="DA19" s="30"/>
      <c r="DB19" s="30"/>
      <c r="DC19" s="30"/>
      <c r="DO19" s="31"/>
      <c r="DP19" s="31"/>
      <c r="DQ19" s="31"/>
      <c r="DR19" s="35"/>
      <c r="DS19" s="37"/>
      <c r="DT19" s="30"/>
      <c r="DU19" s="31"/>
      <c r="DV19" s="32"/>
      <c r="DW19" s="31"/>
      <c r="DX19" s="30"/>
      <c r="DY19" s="30"/>
      <c r="DZ19" s="30"/>
      <c r="EA19" s="30"/>
      <c r="EM19" s="31"/>
      <c r="EN19" s="31"/>
      <c r="EO19" s="31"/>
      <c r="EP19" s="35"/>
      <c r="EQ19" s="37"/>
      <c r="ER19" s="30"/>
      <c r="ES19" s="31"/>
      <c r="ET19" s="32"/>
      <c r="EU19" s="31"/>
      <c r="EV19" s="30"/>
      <c r="EW19" s="30"/>
      <c r="EX19" s="30"/>
      <c r="EY19" s="30"/>
      <c r="FK19" s="31"/>
      <c r="FL19" s="31"/>
      <c r="FM19" s="31"/>
      <c r="FN19" s="35"/>
      <c r="FO19" s="37"/>
      <c r="FP19" s="30"/>
      <c r="FQ19" s="31"/>
      <c r="FR19" s="32"/>
      <c r="FS19" s="31"/>
      <c r="FT19" s="30"/>
      <c r="FU19" s="30"/>
      <c r="FV19" s="30"/>
      <c r="FW19" s="30"/>
      <c r="GI19" s="31"/>
      <c r="GJ19" s="31"/>
      <c r="GK19" s="31"/>
      <c r="GL19" s="35"/>
      <c r="GM19" s="37"/>
      <c r="GN19" s="30"/>
      <c r="GO19" s="31"/>
      <c r="GP19" s="32"/>
      <c r="GQ19" s="31"/>
      <c r="GR19" s="30"/>
      <c r="GS19" s="30"/>
      <c r="GT19" s="30"/>
      <c r="GU19" s="30"/>
      <c r="HG19" s="31"/>
      <c r="HH19" s="31"/>
      <c r="HI19" s="31"/>
      <c r="HJ19" s="35"/>
      <c r="HK19" s="37"/>
      <c r="HL19" s="30"/>
      <c r="HM19" s="31"/>
      <c r="HN19" s="32"/>
      <c r="HO19" s="31"/>
      <c r="HP19" s="30"/>
      <c r="HQ19" s="30"/>
      <c r="HR19" s="30"/>
      <c r="HS19" s="30"/>
      <c r="IE19" s="31"/>
      <c r="IF19" s="31"/>
      <c r="IG19" s="31"/>
      <c r="IH19" s="35"/>
      <c r="II19" s="37"/>
      <c r="IJ19" s="30"/>
      <c r="IK19" s="31"/>
      <c r="IL19" s="32"/>
      <c r="IM19" s="31"/>
      <c r="IN19" s="30"/>
      <c r="IO19" s="30"/>
      <c r="IP19" s="30"/>
      <c r="IQ19" s="30"/>
    </row>
    <row r="20" spans="1:251" s="36" customFormat="1" ht="15" customHeight="1" x14ac:dyDescent="0.2">
      <c r="A20" s="37" t="s">
        <v>95</v>
      </c>
      <c r="B20" s="33" t="s">
        <v>100</v>
      </c>
      <c r="C20" s="34">
        <v>265722</v>
      </c>
      <c r="D20" s="35" t="s">
        <v>97</v>
      </c>
      <c r="E20" s="37" t="s">
        <v>98</v>
      </c>
      <c r="F20" s="30">
        <v>41323</v>
      </c>
      <c r="G20" s="31" t="s">
        <v>78</v>
      </c>
      <c r="H20" s="32">
        <v>120</v>
      </c>
      <c r="I20" s="31" t="s">
        <v>99</v>
      </c>
      <c r="J20" s="30">
        <v>41331</v>
      </c>
      <c r="K20" s="30">
        <v>41331</v>
      </c>
      <c r="L20" s="30" t="s">
        <v>155</v>
      </c>
      <c r="M20" s="166" t="s">
        <v>114</v>
      </c>
      <c r="W20" s="31"/>
      <c r="X20" s="31"/>
      <c r="Y20" s="31"/>
      <c r="Z20" s="35"/>
      <c r="AA20" s="37"/>
      <c r="AB20" s="30"/>
      <c r="AC20" s="31"/>
      <c r="AD20" s="32"/>
      <c r="AE20" s="31"/>
      <c r="AF20" s="30"/>
      <c r="AG20" s="30"/>
      <c r="AH20" s="30"/>
      <c r="AI20" s="30"/>
      <c r="AU20" s="31"/>
      <c r="AV20" s="31"/>
      <c r="AW20" s="31"/>
      <c r="AX20" s="35"/>
      <c r="AY20" s="37"/>
      <c r="AZ20" s="30"/>
      <c r="BA20" s="31"/>
      <c r="BB20" s="32"/>
      <c r="BC20" s="31"/>
      <c r="BD20" s="30"/>
      <c r="BE20" s="30"/>
      <c r="BF20" s="30"/>
      <c r="BG20" s="30"/>
      <c r="BS20" s="31"/>
      <c r="BT20" s="31"/>
      <c r="BU20" s="31"/>
      <c r="BV20" s="35"/>
      <c r="BW20" s="37"/>
      <c r="BX20" s="30"/>
      <c r="BY20" s="31"/>
      <c r="BZ20" s="32"/>
      <c r="CA20" s="31"/>
      <c r="CB20" s="30"/>
      <c r="CC20" s="30"/>
      <c r="CD20" s="30"/>
      <c r="CE20" s="30"/>
      <c r="CQ20" s="31"/>
      <c r="CR20" s="31"/>
      <c r="CS20" s="31"/>
      <c r="CT20" s="35"/>
      <c r="CU20" s="37"/>
      <c r="CV20" s="30"/>
      <c r="CW20" s="31"/>
      <c r="CX20" s="32"/>
      <c r="CY20" s="31"/>
      <c r="CZ20" s="30"/>
      <c r="DA20" s="30"/>
      <c r="DB20" s="30"/>
      <c r="DC20" s="30"/>
      <c r="DO20" s="31"/>
      <c r="DP20" s="31"/>
      <c r="DQ20" s="31"/>
      <c r="DR20" s="35"/>
      <c r="DS20" s="37"/>
      <c r="DT20" s="30"/>
      <c r="DU20" s="31"/>
      <c r="DV20" s="32"/>
      <c r="DW20" s="31"/>
      <c r="DX20" s="30"/>
      <c r="DY20" s="30"/>
      <c r="DZ20" s="30"/>
      <c r="EA20" s="30"/>
      <c r="EM20" s="31"/>
      <c r="EN20" s="31"/>
      <c r="EO20" s="31"/>
      <c r="EP20" s="35"/>
      <c r="EQ20" s="37"/>
      <c r="ER20" s="30"/>
      <c r="ES20" s="31"/>
      <c r="ET20" s="32"/>
      <c r="EU20" s="31"/>
      <c r="EV20" s="30"/>
      <c r="EW20" s="30"/>
      <c r="EX20" s="30"/>
      <c r="EY20" s="30"/>
      <c r="FK20" s="31"/>
      <c r="FL20" s="31"/>
      <c r="FM20" s="31"/>
      <c r="FN20" s="35"/>
      <c r="FO20" s="37"/>
      <c r="FP20" s="30"/>
      <c r="FQ20" s="31"/>
      <c r="FR20" s="32"/>
      <c r="FS20" s="31"/>
      <c r="FT20" s="30"/>
      <c r="FU20" s="30"/>
      <c r="FV20" s="30"/>
      <c r="FW20" s="30"/>
      <c r="GI20" s="31"/>
      <c r="GJ20" s="31"/>
      <c r="GK20" s="31"/>
      <c r="GL20" s="35"/>
      <c r="GM20" s="37"/>
      <c r="GN20" s="30"/>
      <c r="GO20" s="31"/>
      <c r="GP20" s="32"/>
      <c r="GQ20" s="31"/>
      <c r="GR20" s="30"/>
      <c r="GS20" s="30"/>
      <c r="GT20" s="30"/>
      <c r="GU20" s="30"/>
      <c r="HG20" s="31"/>
      <c r="HH20" s="31"/>
      <c r="HI20" s="31"/>
      <c r="HJ20" s="35"/>
      <c r="HK20" s="37"/>
      <c r="HL20" s="30"/>
      <c r="HM20" s="31"/>
      <c r="HN20" s="32"/>
      <c r="HO20" s="31"/>
      <c r="HP20" s="30"/>
      <c r="HQ20" s="30"/>
      <c r="HR20" s="30"/>
      <c r="HS20" s="30"/>
      <c r="IE20" s="31"/>
      <c r="IF20" s="31"/>
      <c r="IG20" s="31"/>
      <c r="IH20" s="35"/>
      <c r="II20" s="37"/>
      <c r="IJ20" s="30"/>
      <c r="IK20" s="31"/>
      <c r="IL20" s="32"/>
      <c r="IM20" s="31"/>
      <c r="IN20" s="30"/>
      <c r="IO20" s="30"/>
      <c r="IP20" s="30"/>
      <c r="IQ20" s="30"/>
    </row>
    <row r="21" spans="1:251" s="36" customFormat="1" ht="15" customHeight="1" x14ac:dyDescent="0.2">
      <c r="A21" s="37" t="s">
        <v>95</v>
      </c>
      <c r="B21" s="33" t="s">
        <v>101</v>
      </c>
      <c r="C21" s="34">
        <v>265736</v>
      </c>
      <c r="D21" s="35" t="s">
        <v>97</v>
      </c>
      <c r="E21" s="37" t="s">
        <v>98</v>
      </c>
      <c r="F21" s="30">
        <v>41323</v>
      </c>
      <c r="G21" s="31" t="s">
        <v>79</v>
      </c>
      <c r="H21" s="32">
        <v>235</v>
      </c>
      <c r="I21" s="31" t="s">
        <v>99</v>
      </c>
      <c r="J21" s="30">
        <v>41331</v>
      </c>
      <c r="K21" s="30">
        <v>41331</v>
      </c>
      <c r="L21" s="30" t="s">
        <v>155</v>
      </c>
      <c r="M21" s="166" t="s">
        <v>114</v>
      </c>
      <c r="W21" s="31"/>
      <c r="X21" s="31"/>
      <c r="Y21" s="31"/>
      <c r="Z21" s="35"/>
      <c r="AA21" s="37"/>
      <c r="AB21" s="30"/>
      <c r="AC21" s="31"/>
      <c r="AD21" s="32"/>
      <c r="AE21" s="31"/>
      <c r="AF21" s="30"/>
      <c r="AG21" s="30"/>
      <c r="AH21" s="30"/>
      <c r="AI21" s="30"/>
      <c r="AU21" s="31"/>
      <c r="AV21" s="31"/>
      <c r="AW21" s="31"/>
      <c r="AX21" s="35"/>
      <c r="AY21" s="37"/>
      <c r="AZ21" s="30"/>
      <c r="BA21" s="31"/>
      <c r="BB21" s="32"/>
      <c r="BC21" s="31"/>
      <c r="BD21" s="30"/>
      <c r="BE21" s="30"/>
      <c r="BF21" s="30"/>
      <c r="BG21" s="30"/>
      <c r="BS21" s="31"/>
      <c r="BT21" s="31"/>
      <c r="BU21" s="31"/>
      <c r="BV21" s="35"/>
      <c r="BW21" s="37"/>
      <c r="BX21" s="30"/>
      <c r="BY21" s="31"/>
      <c r="BZ21" s="32"/>
      <c r="CA21" s="31"/>
      <c r="CB21" s="30"/>
      <c r="CC21" s="30"/>
      <c r="CD21" s="30"/>
      <c r="CE21" s="30"/>
      <c r="CQ21" s="31"/>
      <c r="CR21" s="31"/>
      <c r="CS21" s="31"/>
      <c r="CT21" s="35"/>
      <c r="CU21" s="37"/>
      <c r="CV21" s="30"/>
      <c r="CW21" s="31"/>
      <c r="CX21" s="32"/>
      <c r="CY21" s="31"/>
      <c r="CZ21" s="30"/>
      <c r="DA21" s="30"/>
      <c r="DB21" s="30"/>
      <c r="DC21" s="30"/>
      <c r="DO21" s="31"/>
      <c r="DP21" s="31"/>
      <c r="DQ21" s="31"/>
      <c r="DR21" s="35"/>
      <c r="DS21" s="37"/>
      <c r="DT21" s="30"/>
      <c r="DU21" s="31"/>
      <c r="DV21" s="32"/>
      <c r="DW21" s="31"/>
      <c r="DX21" s="30"/>
      <c r="DY21" s="30"/>
      <c r="DZ21" s="30"/>
      <c r="EA21" s="30"/>
      <c r="EM21" s="31"/>
      <c r="EN21" s="31"/>
      <c r="EO21" s="31"/>
      <c r="EP21" s="35"/>
      <c r="EQ21" s="37"/>
      <c r="ER21" s="30"/>
      <c r="ES21" s="31"/>
      <c r="ET21" s="32"/>
      <c r="EU21" s="31"/>
      <c r="EV21" s="30"/>
      <c r="EW21" s="30"/>
      <c r="EX21" s="30"/>
      <c r="EY21" s="30"/>
      <c r="FK21" s="31"/>
      <c r="FL21" s="31"/>
      <c r="FM21" s="31"/>
      <c r="FN21" s="35"/>
      <c r="FO21" s="37"/>
      <c r="FP21" s="30"/>
      <c r="FQ21" s="31"/>
      <c r="FR21" s="32"/>
      <c r="FS21" s="31"/>
      <c r="FT21" s="30"/>
      <c r="FU21" s="30"/>
      <c r="FV21" s="30"/>
      <c r="FW21" s="30"/>
      <c r="GI21" s="31"/>
      <c r="GJ21" s="31"/>
      <c r="GK21" s="31"/>
      <c r="GL21" s="35"/>
      <c r="GM21" s="37"/>
      <c r="GN21" s="30"/>
      <c r="GO21" s="31"/>
      <c r="GP21" s="32"/>
      <c r="GQ21" s="31"/>
      <c r="GR21" s="30"/>
      <c r="GS21" s="30"/>
      <c r="GT21" s="30"/>
      <c r="GU21" s="30"/>
      <c r="HG21" s="31"/>
      <c r="HH21" s="31"/>
      <c r="HI21" s="31"/>
      <c r="HJ21" s="35"/>
      <c r="HK21" s="37"/>
      <c r="HL21" s="30"/>
      <c r="HM21" s="31"/>
      <c r="HN21" s="32"/>
      <c r="HO21" s="31"/>
      <c r="HP21" s="30"/>
      <c r="HQ21" s="30"/>
      <c r="HR21" s="30"/>
      <c r="HS21" s="30"/>
      <c r="IE21" s="31"/>
      <c r="IF21" s="31"/>
      <c r="IG21" s="31"/>
      <c r="IH21" s="35"/>
      <c r="II21" s="37"/>
      <c r="IJ21" s="30"/>
      <c r="IK21" s="31"/>
      <c r="IL21" s="32"/>
      <c r="IM21" s="31"/>
      <c r="IN21" s="30"/>
      <c r="IO21" s="30"/>
      <c r="IP21" s="30"/>
      <c r="IQ21" s="30"/>
    </row>
    <row r="22" spans="1:251" s="36" customFormat="1" ht="15" customHeight="1" x14ac:dyDescent="0.2">
      <c r="A22" s="37" t="s">
        <v>95</v>
      </c>
      <c r="B22" s="33" t="s">
        <v>102</v>
      </c>
      <c r="C22" s="34">
        <v>265735</v>
      </c>
      <c r="D22" s="35" t="s">
        <v>97</v>
      </c>
      <c r="E22" s="37" t="s">
        <v>98</v>
      </c>
      <c r="F22" s="30">
        <v>41323</v>
      </c>
      <c r="G22" s="31" t="s">
        <v>80</v>
      </c>
      <c r="H22" s="32">
        <v>235</v>
      </c>
      <c r="I22" s="31" t="s">
        <v>99</v>
      </c>
      <c r="J22" s="30">
        <v>41331</v>
      </c>
      <c r="K22" s="30">
        <v>41331</v>
      </c>
      <c r="L22" s="30" t="s">
        <v>155</v>
      </c>
      <c r="M22" s="166" t="s">
        <v>114</v>
      </c>
      <c r="W22" s="31"/>
      <c r="X22" s="31"/>
      <c r="Y22" s="31"/>
      <c r="Z22" s="35"/>
      <c r="AA22" s="37"/>
      <c r="AB22" s="30"/>
      <c r="AC22" s="31"/>
      <c r="AD22" s="32"/>
      <c r="AE22" s="31"/>
      <c r="AF22" s="30"/>
      <c r="AG22" s="30"/>
      <c r="AH22" s="30"/>
      <c r="AI22" s="30"/>
      <c r="AU22" s="31"/>
      <c r="AV22" s="31"/>
      <c r="AW22" s="31"/>
      <c r="AX22" s="35"/>
      <c r="AY22" s="37"/>
      <c r="AZ22" s="30"/>
      <c r="BA22" s="31"/>
      <c r="BB22" s="32"/>
      <c r="BC22" s="31"/>
      <c r="BD22" s="30"/>
      <c r="BE22" s="30"/>
      <c r="BF22" s="30"/>
      <c r="BG22" s="30"/>
      <c r="BS22" s="31"/>
      <c r="BT22" s="31"/>
      <c r="BU22" s="31"/>
      <c r="BV22" s="35"/>
      <c r="BW22" s="37"/>
      <c r="BX22" s="30"/>
      <c r="BY22" s="31"/>
      <c r="BZ22" s="32"/>
      <c r="CA22" s="31"/>
      <c r="CB22" s="30"/>
      <c r="CC22" s="30"/>
      <c r="CD22" s="30"/>
      <c r="CE22" s="30"/>
      <c r="CQ22" s="31"/>
      <c r="CR22" s="31"/>
      <c r="CS22" s="31"/>
      <c r="CT22" s="35"/>
      <c r="CU22" s="37"/>
      <c r="CV22" s="30"/>
      <c r="CW22" s="31"/>
      <c r="CX22" s="32"/>
      <c r="CY22" s="31"/>
      <c r="CZ22" s="30"/>
      <c r="DA22" s="30"/>
      <c r="DB22" s="30"/>
      <c r="DC22" s="30"/>
      <c r="DO22" s="31"/>
      <c r="DP22" s="31"/>
      <c r="DQ22" s="31"/>
      <c r="DR22" s="35"/>
      <c r="DS22" s="37"/>
      <c r="DT22" s="30"/>
      <c r="DU22" s="31"/>
      <c r="DV22" s="32"/>
      <c r="DW22" s="31"/>
      <c r="DX22" s="30"/>
      <c r="DY22" s="30"/>
      <c r="DZ22" s="30"/>
      <c r="EA22" s="30"/>
      <c r="EM22" s="31"/>
      <c r="EN22" s="31"/>
      <c r="EO22" s="31"/>
      <c r="EP22" s="35"/>
      <c r="EQ22" s="37"/>
      <c r="ER22" s="30"/>
      <c r="ES22" s="31"/>
      <c r="ET22" s="32"/>
      <c r="EU22" s="31"/>
      <c r="EV22" s="30"/>
      <c r="EW22" s="30"/>
      <c r="EX22" s="30"/>
      <c r="EY22" s="30"/>
      <c r="FK22" s="31"/>
      <c r="FL22" s="31"/>
      <c r="FM22" s="31"/>
      <c r="FN22" s="35"/>
      <c r="FO22" s="37"/>
      <c r="FP22" s="30"/>
      <c r="FQ22" s="31"/>
      <c r="FR22" s="32"/>
      <c r="FS22" s="31"/>
      <c r="FT22" s="30"/>
      <c r="FU22" s="30"/>
      <c r="FV22" s="30"/>
      <c r="FW22" s="30"/>
      <c r="GI22" s="31"/>
      <c r="GJ22" s="31"/>
      <c r="GK22" s="31"/>
      <c r="GL22" s="35"/>
      <c r="GM22" s="37"/>
      <c r="GN22" s="30"/>
      <c r="GO22" s="31"/>
      <c r="GP22" s="32"/>
      <c r="GQ22" s="31"/>
      <c r="GR22" s="30"/>
      <c r="GS22" s="30"/>
      <c r="GT22" s="30"/>
      <c r="GU22" s="30"/>
      <c r="HG22" s="31"/>
      <c r="HH22" s="31"/>
      <c r="HI22" s="31"/>
      <c r="HJ22" s="35"/>
      <c r="HK22" s="37"/>
      <c r="HL22" s="30"/>
      <c r="HM22" s="31"/>
      <c r="HN22" s="32"/>
      <c r="HO22" s="31"/>
      <c r="HP22" s="30"/>
      <c r="HQ22" s="30"/>
      <c r="HR22" s="30"/>
      <c r="HS22" s="30"/>
      <c r="IE22" s="31"/>
      <c r="IF22" s="31"/>
      <c r="IG22" s="31"/>
      <c r="IH22" s="35"/>
      <c r="II22" s="37"/>
      <c r="IJ22" s="30"/>
      <c r="IK22" s="31"/>
      <c r="IL22" s="32"/>
      <c r="IM22" s="31"/>
      <c r="IN22" s="30"/>
      <c r="IO22" s="30"/>
      <c r="IP22" s="30"/>
      <c r="IQ22" s="30"/>
    </row>
    <row r="23" spans="1:251" s="36" customFormat="1" ht="15" customHeight="1" x14ac:dyDescent="0.2">
      <c r="A23" s="37" t="s">
        <v>95</v>
      </c>
      <c r="B23" s="33" t="s">
        <v>103</v>
      </c>
      <c r="C23" s="34">
        <v>265728</v>
      </c>
      <c r="D23" s="35" t="s">
        <v>97</v>
      </c>
      <c r="E23" s="37" t="s">
        <v>98</v>
      </c>
      <c r="F23" s="30">
        <v>41323</v>
      </c>
      <c r="G23" s="31" t="s">
        <v>81</v>
      </c>
      <c r="H23" s="32">
        <v>235</v>
      </c>
      <c r="I23" s="31" t="s">
        <v>99</v>
      </c>
      <c r="J23" s="30">
        <v>41331</v>
      </c>
      <c r="K23" s="30">
        <v>41331</v>
      </c>
      <c r="L23" s="30" t="s">
        <v>155</v>
      </c>
      <c r="M23" s="166" t="s">
        <v>114</v>
      </c>
      <c r="W23" s="31"/>
      <c r="X23" s="31"/>
      <c r="Y23" s="31"/>
      <c r="Z23" s="35"/>
      <c r="AA23" s="37"/>
      <c r="AB23" s="30"/>
      <c r="AC23" s="31"/>
      <c r="AD23" s="32"/>
      <c r="AE23" s="31"/>
      <c r="AF23" s="30"/>
      <c r="AG23" s="30"/>
      <c r="AH23" s="30"/>
      <c r="AI23" s="30"/>
      <c r="AU23" s="31"/>
      <c r="AV23" s="31"/>
      <c r="AW23" s="31"/>
      <c r="AX23" s="35"/>
      <c r="AY23" s="37"/>
      <c r="AZ23" s="30"/>
      <c r="BA23" s="31"/>
      <c r="BB23" s="32"/>
      <c r="BC23" s="31"/>
      <c r="BD23" s="30"/>
      <c r="BE23" s="30"/>
      <c r="BF23" s="30"/>
      <c r="BG23" s="30"/>
      <c r="BS23" s="31"/>
      <c r="BT23" s="31"/>
      <c r="BU23" s="31"/>
      <c r="BV23" s="35"/>
      <c r="BW23" s="37"/>
      <c r="BX23" s="30"/>
      <c r="BY23" s="31"/>
      <c r="BZ23" s="32"/>
      <c r="CA23" s="31"/>
      <c r="CB23" s="30"/>
      <c r="CC23" s="30"/>
      <c r="CD23" s="30"/>
      <c r="CE23" s="30"/>
      <c r="CQ23" s="31"/>
      <c r="CR23" s="31"/>
      <c r="CS23" s="31"/>
      <c r="CT23" s="35"/>
      <c r="CU23" s="37"/>
      <c r="CV23" s="30"/>
      <c r="CW23" s="31"/>
      <c r="CX23" s="32"/>
      <c r="CY23" s="31"/>
      <c r="CZ23" s="30"/>
      <c r="DA23" s="30"/>
      <c r="DB23" s="30"/>
      <c r="DC23" s="30"/>
      <c r="DO23" s="31"/>
      <c r="DP23" s="31"/>
      <c r="DQ23" s="31"/>
      <c r="DR23" s="35"/>
      <c r="DS23" s="37"/>
      <c r="DT23" s="30"/>
      <c r="DU23" s="31"/>
      <c r="DV23" s="32"/>
      <c r="DW23" s="31"/>
      <c r="DX23" s="30"/>
      <c r="DY23" s="30"/>
      <c r="DZ23" s="30"/>
      <c r="EA23" s="30"/>
      <c r="EM23" s="31"/>
      <c r="EN23" s="31"/>
      <c r="EO23" s="31"/>
      <c r="EP23" s="35"/>
      <c r="EQ23" s="37"/>
      <c r="ER23" s="30"/>
      <c r="ES23" s="31"/>
      <c r="ET23" s="32"/>
      <c r="EU23" s="31"/>
      <c r="EV23" s="30"/>
      <c r="EW23" s="30"/>
      <c r="EX23" s="30"/>
      <c r="EY23" s="30"/>
      <c r="FK23" s="31"/>
      <c r="FL23" s="31"/>
      <c r="FM23" s="31"/>
      <c r="FN23" s="35"/>
      <c r="FO23" s="37"/>
      <c r="FP23" s="30"/>
      <c r="FQ23" s="31"/>
      <c r="FR23" s="32"/>
      <c r="FS23" s="31"/>
      <c r="FT23" s="30"/>
      <c r="FU23" s="30"/>
      <c r="FV23" s="30"/>
      <c r="FW23" s="30"/>
      <c r="GI23" s="31"/>
      <c r="GJ23" s="31"/>
      <c r="GK23" s="31"/>
      <c r="GL23" s="35"/>
      <c r="GM23" s="37"/>
      <c r="GN23" s="30"/>
      <c r="GO23" s="31"/>
      <c r="GP23" s="32"/>
      <c r="GQ23" s="31"/>
      <c r="GR23" s="30"/>
      <c r="GS23" s="30"/>
      <c r="GT23" s="30"/>
      <c r="GU23" s="30"/>
      <c r="HG23" s="31"/>
      <c r="HH23" s="31"/>
      <c r="HI23" s="31"/>
      <c r="HJ23" s="35"/>
      <c r="HK23" s="37"/>
      <c r="HL23" s="30"/>
      <c r="HM23" s="31"/>
      <c r="HN23" s="32"/>
      <c r="HO23" s="31"/>
      <c r="HP23" s="30"/>
      <c r="HQ23" s="30"/>
      <c r="HR23" s="30"/>
      <c r="HS23" s="30"/>
      <c r="IE23" s="31"/>
      <c r="IF23" s="31"/>
      <c r="IG23" s="31"/>
      <c r="IH23" s="35"/>
      <c r="II23" s="37"/>
      <c r="IJ23" s="30"/>
      <c r="IK23" s="31"/>
      <c r="IL23" s="32"/>
      <c r="IM23" s="31"/>
      <c r="IN23" s="30"/>
      <c r="IO23" s="30"/>
      <c r="IP23" s="30"/>
      <c r="IQ23" s="30"/>
    </row>
    <row r="24" spans="1:251" s="36" customFormat="1" ht="15" customHeight="1" x14ac:dyDescent="0.2">
      <c r="A24" s="37" t="s">
        <v>95</v>
      </c>
      <c r="B24" s="33" t="s">
        <v>104</v>
      </c>
      <c r="C24" s="34">
        <v>265710</v>
      </c>
      <c r="D24" s="35" t="s">
        <v>97</v>
      </c>
      <c r="E24" s="37" t="s">
        <v>98</v>
      </c>
      <c r="F24" s="30">
        <v>41323</v>
      </c>
      <c r="G24" s="31" t="s">
        <v>82</v>
      </c>
      <c r="H24" s="32">
        <v>120</v>
      </c>
      <c r="I24" s="31" t="s">
        <v>99</v>
      </c>
      <c r="J24" s="30">
        <v>41331</v>
      </c>
      <c r="K24" s="30">
        <v>41331</v>
      </c>
      <c r="L24" s="30" t="s">
        <v>155</v>
      </c>
      <c r="M24" s="166" t="s">
        <v>114</v>
      </c>
      <c r="W24" s="31"/>
      <c r="X24" s="31"/>
      <c r="Y24" s="31"/>
      <c r="Z24" s="35"/>
      <c r="AA24" s="37"/>
      <c r="AB24" s="30"/>
      <c r="AC24" s="31"/>
      <c r="AD24" s="32"/>
      <c r="AE24" s="31"/>
      <c r="AF24" s="30"/>
      <c r="AG24" s="30"/>
      <c r="AH24" s="30"/>
      <c r="AI24" s="30"/>
      <c r="AU24" s="31"/>
      <c r="AV24" s="31"/>
      <c r="AW24" s="31"/>
      <c r="AX24" s="35"/>
      <c r="AY24" s="37"/>
      <c r="AZ24" s="30"/>
      <c r="BA24" s="31"/>
      <c r="BB24" s="32"/>
      <c r="BC24" s="31"/>
      <c r="BD24" s="30"/>
      <c r="BE24" s="30"/>
      <c r="BF24" s="30"/>
      <c r="BG24" s="30"/>
      <c r="BS24" s="31"/>
      <c r="BT24" s="31"/>
      <c r="BU24" s="31"/>
      <c r="BV24" s="35"/>
      <c r="BW24" s="37"/>
      <c r="BX24" s="30"/>
      <c r="BY24" s="31"/>
      <c r="BZ24" s="32"/>
      <c r="CA24" s="31"/>
      <c r="CB24" s="30"/>
      <c r="CC24" s="30"/>
      <c r="CD24" s="30"/>
      <c r="CE24" s="30"/>
      <c r="CQ24" s="31"/>
      <c r="CR24" s="31"/>
      <c r="CS24" s="31"/>
      <c r="CT24" s="35"/>
      <c r="CU24" s="37"/>
      <c r="CV24" s="30"/>
      <c r="CW24" s="31"/>
      <c r="CX24" s="32"/>
      <c r="CY24" s="31"/>
      <c r="CZ24" s="30"/>
      <c r="DA24" s="30"/>
      <c r="DB24" s="30"/>
      <c r="DC24" s="30"/>
      <c r="DO24" s="31"/>
      <c r="DP24" s="31"/>
      <c r="DQ24" s="31"/>
      <c r="DR24" s="35"/>
      <c r="DS24" s="37"/>
      <c r="DT24" s="30"/>
      <c r="DU24" s="31"/>
      <c r="DV24" s="32"/>
      <c r="DW24" s="31"/>
      <c r="DX24" s="30"/>
      <c r="DY24" s="30"/>
      <c r="DZ24" s="30"/>
      <c r="EA24" s="30"/>
      <c r="EM24" s="31"/>
      <c r="EN24" s="31"/>
      <c r="EO24" s="31"/>
      <c r="EP24" s="35"/>
      <c r="EQ24" s="37"/>
      <c r="ER24" s="30"/>
      <c r="ES24" s="31"/>
      <c r="ET24" s="32"/>
      <c r="EU24" s="31"/>
      <c r="EV24" s="30"/>
      <c r="EW24" s="30"/>
      <c r="EX24" s="30"/>
      <c r="EY24" s="30"/>
      <c r="FK24" s="31"/>
      <c r="FL24" s="31"/>
      <c r="FM24" s="31"/>
      <c r="FN24" s="35"/>
      <c r="FO24" s="37"/>
      <c r="FP24" s="30"/>
      <c r="FQ24" s="31"/>
      <c r="FR24" s="32"/>
      <c r="FS24" s="31"/>
      <c r="FT24" s="30"/>
      <c r="FU24" s="30"/>
      <c r="FV24" s="30"/>
      <c r="FW24" s="30"/>
      <c r="GI24" s="31"/>
      <c r="GJ24" s="31"/>
      <c r="GK24" s="31"/>
      <c r="GL24" s="35"/>
      <c r="GM24" s="37"/>
      <c r="GN24" s="30"/>
      <c r="GO24" s="31"/>
      <c r="GP24" s="32"/>
      <c r="GQ24" s="31"/>
      <c r="GR24" s="30"/>
      <c r="GS24" s="30"/>
      <c r="GT24" s="30"/>
      <c r="GU24" s="30"/>
      <c r="HG24" s="31"/>
      <c r="HH24" s="31"/>
      <c r="HI24" s="31"/>
      <c r="HJ24" s="35"/>
      <c r="HK24" s="37"/>
      <c r="HL24" s="30"/>
      <c r="HM24" s="31"/>
      <c r="HN24" s="32"/>
      <c r="HO24" s="31"/>
      <c r="HP24" s="30"/>
      <c r="HQ24" s="30"/>
      <c r="HR24" s="30"/>
      <c r="HS24" s="30"/>
      <c r="IE24" s="31"/>
      <c r="IF24" s="31"/>
      <c r="IG24" s="31"/>
      <c r="IH24" s="35"/>
      <c r="II24" s="37"/>
      <c r="IJ24" s="30"/>
      <c r="IK24" s="31"/>
      <c r="IL24" s="32"/>
      <c r="IM24" s="31"/>
      <c r="IN24" s="30"/>
      <c r="IO24" s="30"/>
      <c r="IP24" s="30"/>
      <c r="IQ24" s="30"/>
    </row>
    <row r="25" spans="1:251" s="36" customFormat="1" ht="15" customHeight="1" x14ac:dyDescent="0.2">
      <c r="A25" s="37" t="s">
        <v>95</v>
      </c>
      <c r="B25" s="33" t="s">
        <v>59</v>
      </c>
      <c r="C25" s="34">
        <v>265713</v>
      </c>
      <c r="D25" s="35" t="s">
        <v>97</v>
      </c>
      <c r="E25" s="37" t="s">
        <v>98</v>
      </c>
      <c r="F25" s="30">
        <v>41323</v>
      </c>
      <c r="G25" s="31" t="s">
        <v>83</v>
      </c>
      <c r="H25" s="32">
        <v>120</v>
      </c>
      <c r="I25" s="31" t="s">
        <v>99</v>
      </c>
      <c r="J25" s="30">
        <v>41331</v>
      </c>
      <c r="K25" s="30">
        <v>41331</v>
      </c>
      <c r="L25" s="30" t="s">
        <v>155</v>
      </c>
      <c r="M25" s="166" t="s">
        <v>114</v>
      </c>
      <c r="W25" s="31"/>
      <c r="X25" s="31"/>
      <c r="Y25" s="31"/>
      <c r="Z25" s="35"/>
      <c r="AA25" s="37"/>
      <c r="AB25" s="30"/>
      <c r="AC25" s="31"/>
      <c r="AD25" s="32"/>
      <c r="AE25" s="31"/>
      <c r="AF25" s="30"/>
      <c r="AG25" s="30"/>
      <c r="AH25" s="30"/>
      <c r="AI25" s="30"/>
      <c r="AU25" s="31"/>
      <c r="AV25" s="31"/>
      <c r="AW25" s="31"/>
      <c r="AX25" s="35"/>
      <c r="AY25" s="37"/>
      <c r="AZ25" s="30"/>
      <c r="BA25" s="31"/>
      <c r="BB25" s="32"/>
      <c r="BC25" s="31"/>
      <c r="BD25" s="30"/>
      <c r="BE25" s="30"/>
      <c r="BF25" s="30"/>
      <c r="BG25" s="30"/>
      <c r="BS25" s="31"/>
      <c r="BT25" s="31"/>
      <c r="BU25" s="31"/>
      <c r="BV25" s="35"/>
      <c r="BW25" s="37"/>
      <c r="BX25" s="30"/>
      <c r="BY25" s="31"/>
      <c r="BZ25" s="32"/>
      <c r="CA25" s="31"/>
      <c r="CB25" s="30"/>
      <c r="CC25" s="30"/>
      <c r="CD25" s="30"/>
      <c r="CE25" s="30"/>
      <c r="CQ25" s="31"/>
      <c r="CR25" s="31"/>
      <c r="CS25" s="31"/>
      <c r="CT25" s="35"/>
      <c r="CU25" s="37"/>
      <c r="CV25" s="30"/>
      <c r="CW25" s="31"/>
      <c r="CX25" s="32"/>
      <c r="CY25" s="31"/>
      <c r="CZ25" s="30"/>
      <c r="DA25" s="30"/>
      <c r="DB25" s="30"/>
      <c r="DC25" s="30"/>
      <c r="DO25" s="31"/>
      <c r="DP25" s="31"/>
      <c r="DQ25" s="31"/>
      <c r="DR25" s="35"/>
      <c r="DS25" s="37"/>
      <c r="DT25" s="30"/>
      <c r="DU25" s="31"/>
      <c r="DV25" s="32"/>
      <c r="DW25" s="31"/>
      <c r="DX25" s="30"/>
      <c r="DY25" s="30"/>
      <c r="DZ25" s="30"/>
      <c r="EA25" s="30"/>
      <c r="EM25" s="31"/>
      <c r="EN25" s="31"/>
      <c r="EO25" s="31"/>
      <c r="EP25" s="35"/>
      <c r="EQ25" s="37"/>
      <c r="ER25" s="30"/>
      <c r="ES25" s="31"/>
      <c r="ET25" s="32"/>
      <c r="EU25" s="31"/>
      <c r="EV25" s="30"/>
      <c r="EW25" s="30"/>
      <c r="EX25" s="30"/>
      <c r="EY25" s="30"/>
      <c r="FK25" s="31"/>
      <c r="FL25" s="31"/>
      <c r="FM25" s="31"/>
      <c r="FN25" s="35"/>
      <c r="FO25" s="37"/>
      <c r="FP25" s="30"/>
      <c r="FQ25" s="31"/>
      <c r="FR25" s="32"/>
      <c r="FS25" s="31"/>
      <c r="FT25" s="30"/>
      <c r="FU25" s="30"/>
      <c r="FV25" s="30"/>
      <c r="FW25" s="30"/>
      <c r="GI25" s="31"/>
      <c r="GJ25" s="31"/>
      <c r="GK25" s="31"/>
      <c r="GL25" s="35"/>
      <c r="GM25" s="37"/>
      <c r="GN25" s="30"/>
      <c r="GO25" s="31"/>
      <c r="GP25" s="32"/>
      <c r="GQ25" s="31"/>
      <c r="GR25" s="30"/>
      <c r="GS25" s="30"/>
      <c r="GT25" s="30"/>
      <c r="GU25" s="30"/>
      <c r="HG25" s="31"/>
      <c r="HH25" s="31"/>
      <c r="HI25" s="31"/>
      <c r="HJ25" s="35"/>
      <c r="HK25" s="37"/>
      <c r="HL25" s="30"/>
      <c r="HM25" s="31"/>
      <c r="HN25" s="32"/>
      <c r="HO25" s="31"/>
      <c r="HP25" s="30"/>
      <c r="HQ25" s="30"/>
      <c r="HR25" s="30"/>
      <c r="HS25" s="30"/>
      <c r="IE25" s="31"/>
      <c r="IF25" s="31"/>
      <c r="IG25" s="31"/>
      <c r="IH25" s="35"/>
      <c r="II25" s="37"/>
      <c r="IJ25" s="30"/>
      <c r="IK25" s="31"/>
      <c r="IL25" s="32"/>
      <c r="IM25" s="31"/>
      <c r="IN25" s="30"/>
      <c r="IO25" s="30"/>
      <c r="IP25" s="30"/>
      <c r="IQ25" s="30"/>
    </row>
    <row r="26" spans="1:251" s="36" customFormat="1" ht="15" customHeight="1" x14ac:dyDescent="0.2">
      <c r="A26" s="37" t="s">
        <v>95</v>
      </c>
      <c r="B26" s="33" t="s">
        <v>46</v>
      </c>
      <c r="C26" s="34">
        <v>265707</v>
      </c>
      <c r="D26" s="35" t="s">
        <v>97</v>
      </c>
      <c r="E26" s="37" t="s">
        <v>98</v>
      </c>
      <c r="F26" s="30">
        <v>41323</v>
      </c>
      <c r="G26" s="31" t="s">
        <v>84</v>
      </c>
      <c r="H26" s="32">
        <v>120</v>
      </c>
      <c r="I26" s="31" t="s">
        <v>99</v>
      </c>
      <c r="J26" s="30">
        <v>41331</v>
      </c>
      <c r="K26" s="30">
        <v>41331</v>
      </c>
      <c r="L26" s="30" t="s">
        <v>155</v>
      </c>
      <c r="M26" s="166" t="s">
        <v>114</v>
      </c>
      <c r="W26" s="31"/>
      <c r="X26" s="31"/>
      <c r="Y26" s="31"/>
      <c r="Z26" s="35"/>
      <c r="AA26" s="37"/>
      <c r="AB26" s="30"/>
      <c r="AC26" s="31"/>
      <c r="AD26" s="32"/>
      <c r="AE26" s="31"/>
      <c r="AF26" s="30"/>
      <c r="AG26" s="30"/>
      <c r="AH26" s="30"/>
      <c r="AI26" s="30"/>
      <c r="AU26" s="31"/>
      <c r="AV26" s="31"/>
      <c r="AW26" s="31"/>
      <c r="AX26" s="35"/>
      <c r="AY26" s="37"/>
      <c r="AZ26" s="30"/>
      <c r="BA26" s="31"/>
      <c r="BB26" s="32"/>
      <c r="BC26" s="31"/>
      <c r="BD26" s="30"/>
      <c r="BE26" s="30"/>
      <c r="BF26" s="30"/>
      <c r="BG26" s="30"/>
      <c r="BS26" s="31"/>
      <c r="BT26" s="31"/>
      <c r="BU26" s="31"/>
      <c r="BV26" s="35"/>
      <c r="BW26" s="37"/>
      <c r="BX26" s="30"/>
      <c r="BY26" s="31"/>
      <c r="BZ26" s="32"/>
      <c r="CA26" s="31"/>
      <c r="CB26" s="30"/>
      <c r="CC26" s="30"/>
      <c r="CD26" s="30"/>
      <c r="CE26" s="30"/>
      <c r="CQ26" s="31"/>
      <c r="CR26" s="31"/>
      <c r="CS26" s="31"/>
      <c r="CT26" s="35"/>
      <c r="CU26" s="37"/>
      <c r="CV26" s="30"/>
      <c r="CW26" s="31"/>
      <c r="CX26" s="32"/>
      <c r="CY26" s="31"/>
      <c r="CZ26" s="30"/>
      <c r="DA26" s="30"/>
      <c r="DB26" s="30"/>
      <c r="DC26" s="30"/>
      <c r="DO26" s="31"/>
      <c r="DP26" s="31"/>
      <c r="DQ26" s="31"/>
      <c r="DR26" s="35"/>
      <c r="DS26" s="37"/>
      <c r="DT26" s="30"/>
      <c r="DU26" s="31"/>
      <c r="DV26" s="32"/>
      <c r="DW26" s="31"/>
      <c r="DX26" s="30"/>
      <c r="DY26" s="30"/>
      <c r="DZ26" s="30"/>
      <c r="EA26" s="30"/>
      <c r="EM26" s="31"/>
      <c r="EN26" s="31"/>
      <c r="EO26" s="31"/>
      <c r="EP26" s="35"/>
      <c r="EQ26" s="37"/>
      <c r="ER26" s="30"/>
      <c r="ES26" s="31"/>
      <c r="ET26" s="32"/>
      <c r="EU26" s="31"/>
      <c r="EV26" s="30"/>
      <c r="EW26" s="30"/>
      <c r="EX26" s="30"/>
      <c r="EY26" s="30"/>
      <c r="FK26" s="31"/>
      <c r="FL26" s="31"/>
      <c r="FM26" s="31"/>
      <c r="FN26" s="35"/>
      <c r="FO26" s="37"/>
      <c r="FP26" s="30"/>
      <c r="FQ26" s="31"/>
      <c r="FR26" s="32"/>
      <c r="FS26" s="31"/>
      <c r="FT26" s="30"/>
      <c r="FU26" s="30"/>
      <c r="FV26" s="30"/>
      <c r="FW26" s="30"/>
      <c r="GI26" s="31"/>
      <c r="GJ26" s="31"/>
      <c r="GK26" s="31"/>
      <c r="GL26" s="35"/>
      <c r="GM26" s="37"/>
      <c r="GN26" s="30"/>
      <c r="GO26" s="31"/>
      <c r="GP26" s="32"/>
      <c r="GQ26" s="31"/>
      <c r="GR26" s="30"/>
      <c r="GS26" s="30"/>
      <c r="GT26" s="30"/>
      <c r="GU26" s="30"/>
      <c r="HG26" s="31"/>
      <c r="HH26" s="31"/>
      <c r="HI26" s="31"/>
      <c r="HJ26" s="35"/>
      <c r="HK26" s="37"/>
      <c r="HL26" s="30"/>
      <c r="HM26" s="31"/>
      <c r="HN26" s="32"/>
      <c r="HO26" s="31"/>
      <c r="HP26" s="30"/>
      <c r="HQ26" s="30"/>
      <c r="HR26" s="30"/>
      <c r="HS26" s="30"/>
      <c r="IE26" s="31"/>
      <c r="IF26" s="31"/>
      <c r="IG26" s="31"/>
      <c r="IH26" s="35"/>
      <c r="II26" s="37"/>
      <c r="IJ26" s="30"/>
      <c r="IK26" s="31"/>
      <c r="IL26" s="32"/>
      <c r="IM26" s="31"/>
      <c r="IN26" s="30"/>
      <c r="IO26" s="30"/>
      <c r="IP26" s="30"/>
      <c r="IQ26" s="30"/>
    </row>
    <row r="27" spans="1:251" s="36" customFormat="1" ht="15" customHeight="1" x14ac:dyDescent="0.2">
      <c r="A27" s="37" t="s">
        <v>95</v>
      </c>
      <c r="B27" s="33" t="s">
        <v>105</v>
      </c>
      <c r="C27" s="34">
        <v>265706</v>
      </c>
      <c r="D27" s="35" t="s">
        <v>97</v>
      </c>
      <c r="E27" s="37" t="s">
        <v>98</v>
      </c>
      <c r="F27" s="30">
        <v>41323</v>
      </c>
      <c r="G27" s="31" t="s">
        <v>85</v>
      </c>
      <c r="H27" s="32">
        <v>120</v>
      </c>
      <c r="I27" s="31" t="s">
        <v>99</v>
      </c>
      <c r="J27" s="30">
        <v>41331</v>
      </c>
      <c r="K27" s="30">
        <v>41331</v>
      </c>
      <c r="L27" s="30" t="s">
        <v>155</v>
      </c>
      <c r="M27" s="166" t="s">
        <v>114</v>
      </c>
      <c r="W27" s="31"/>
      <c r="X27" s="31"/>
      <c r="Y27" s="31"/>
      <c r="Z27" s="35"/>
      <c r="AA27" s="37"/>
      <c r="AB27" s="30"/>
      <c r="AC27" s="31"/>
      <c r="AD27" s="32"/>
      <c r="AE27" s="31"/>
      <c r="AF27" s="30"/>
      <c r="AG27" s="30"/>
      <c r="AH27" s="30"/>
      <c r="AI27" s="30"/>
      <c r="AU27" s="31"/>
      <c r="AV27" s="31"/>
      <c r="AW27" s="31"/>
      <c r="AX27" s="35"/>
      <c r="AY27" s="37"/>
      <c r="AZ27" s="30"/>
      <c r="BA27" s="31"/>
      <c r="BB27" s="32"/>
      <c r="BC27" s="31"/>
      <c r="BD27" s="30"/>
      <c r="BE27" s="30"/>
      <c r="BF27" s="30"/>
      <c r="BG27" s="30"/>
      <c r="BS27" s="31"/>
      <c r="BT27" s="31"/>
      <c r="BU27" s="31"/>
      <c r="BV27" s="35"/>
      <c r="BW27" s="37"/>
      <c r="BX27" s="30"/>
      <c r="BY27" s="31"/>
      <c r="BZ27" s="32"/>
      <c r="CA27" s="31"/>
      <c r="CB27" s="30"/>
      <c r="CC27" s="30"/>
      <c r="CD27" s="30"/>
      <c r="CE27" s="30"/>
      <c r="CQ27" s="31"/>
      <c r="CR27" s="31"/>
      <c r="CS27" s="31"/>
      <c r="CT27" s="35"/>
      <c r="CU27" s="37"/>
      <c r="CV27" s="30"/>
      <c r="CW27" s="31"/>
      <c r="CX27" s="32"/>
      <c r="CY27" s="31"/>
      <c r="CZ27" s="30"/>
      <c r="DA27" s="30"/>
      <c r="DB27" s="30"/>
      <c r="DC27" s="30"/>
      <c r="DO27" s="31"/>
      <c r="DP27" s="31"/>
      <c r="DQ27" s="31"/>
      <c r="DR27" s="35"/>
      <c r="DS27" s="37"/>
      <c r="DT27" s="30"/>
      <c r="DU27" s="31"/>
      <c r="DV27" s="32"/>
      <c r="DW27" s="31"/>
      <c r="DX27" s="30"/>
      <c r="DY27" s="30"/>
      <c r="DZ27" s="30"/>
      <c r="EA27" s="30"/>
      <c r="EM27" s="31"/>
      <c r="EN27" s="31"/>
      <c r="EO27" s="31"/>
      <c r="EP27" s="35"/>
      <c r="EQ27" s="37"/>
      <c r="ER27" s="30"/>
      <c r="ES27" s="31"/>
      <c r="ET27" s="32"/>
      <c r="EU27" s="31"/>
      <c r="EV27" s="30"/>
      <c r="EW27" s="30"/>
      <c r="EX27" s="30"/>
      <c r="EY27" s="30"/>
      <c r="FK27" s="31"/>
      <c r="FL27" s="31"/>
      <c r="FM27" s="31"/>
      <c r="FN27" s="35"/>
      <c r="FO27" s="37"/>
      <c r="FP27" s="30"/>
      <c r="FQ27" s="31"/>
      <c r="FR27" s="32"/>
      <c r="FS27" s="31"/>
      <c r="FT27" s="30"/>
      <c r="FU27" s="30"/>
      <c r="FV27" s="30"/>
      <c r="FW27" s="30"/>
      <c r="GI27" s="31"/>
      <c r="GJ27" s="31"/>
      <c r="GK27" s="31"/>
      <c r="GL27" s="35"/>
      <c r="GM27" s="37"/>
      <c r="GN27" s="30"/>
      <c r="GO27" s="31"/>
      <c r="GP27" s="32"/>
      <c r="GQ27" s="31"/>
      <c r="GR27" s="30"/>
      <c r="GS27" s="30"/>
      <c r="GT27" s="30"/>
      <c r="GU27" s="30"/>
      <c r="HG27" s="31"/>
      <c r="HH27" s="31"/>
      <c r="HI27" s="31"/>
      <c r="HJ27" s="35"/>
      <c r="HK27" s="37"/>
      <c r="HL27" s="30"/>
      <c r="HM27" s="31"/>
      <c r="HN27" s="32"/>
      <c r="HO27" s="31"/>
      <c r="HP27" s="30"/>
      <c r="HQ27" s="30"/>
      <c r="HR27" s="30"/>
      <c r="HS27" s="30"/>
      <c r="IE27" s="31"/>
      <c r="IF27" s="31"/>
      <c r="IG27" s="31"/>
      <c r="IH27" s="35"/>
      <c r="II27" s="37"/>
      <c r="IJ27" s="30"/>
      <c r="IK27" s="31"/>
      <c r="IL27" s="32"/>
      <c r="IM27" s="31"/>
      <c r="IN27" s="30"/>
      <c r="IO27" s="30"/>
      <c r="IP27" s="30"/>
      <c r="IQ27" s="30"/>
    </row>
    <row r="28" spans="1:251" s="36" customFormat="1" ht="15" customHeight="1" x14ac:dyDescent="0.2">
      <c r="A28" s="37" t="s">
        <v>95</v>
      </c>
      <c r="B28" s="33" t="s">
        <v>55</v>
      </c>
      <c r="C28" s="34">
        <v>265705</v>
      </c>
      <c r="D28" s="35" t="s">
        <v>97</v>
      </c>
      <c r="E28" s="37" t="s">
        <v>98</v>
      </c>
      <c r="F28" s="30">
        <v>41323</v>
      </c>
      <c r="G28" s="31" t="s">
        <v>86</v>
      </c>
      <c r="H28" s="32">
        <v>120</v>
      </c>
      <c r="I28" s="31" t="s">
        <v>99</v>
      </c>
      <c r="J28" s="30">
        <v>41331</v>
      </c>
      <c r="K28" s="30">
        <v>41331</v>
      </c>
      <c r="L28" s="30" t="s">
        <v>155</v>
      </c>
      <c r="M28" s="166" t="s">
        <v>114</v>
      </c>
      <c r="W28" s="31"/>
      <c r="X28" s="31"/>
      <c r="Y28" s="31"/>
      <c r="Z28" s="35"/>
      <c r="AA28" s="37"/>
      <c r="AB28" s="30"/>
      <c r="AC28" s="31"/>
      <c r="AD28" s="32"/>
      <c r="AE28" s="31"/>
      <c r="AF28" s="30"/>
      <c r="AG28" s="30"/>
      <c r="AH28" s="30"/>
      <c r="AI28" s="30"/>
      <c r="AU28" s="31"/>
      <c r="AV28" s="31"/>
      <c r="AW28" s="31"/>
      <c r="AX28" s="35"/>
      <c r="AY28" s="37"/>
      <c r="AZ28" s="30"/>
      <c r="BA28" s="31"/>
      <c r="BB28" s="32"/>
      <c r="BC28" s="31"/>
      <c r="BD28" s="30"/>
      <c r="BE28" s="30"/>
      <c r="BF28" s="30"/>
      <c r="BG28" s="30"/>
      <c r="BS28" s="31"/>
      <c r="BT28" s="31"/>
      <c r="BU28" s="31"/>
      <c r="BV28" s="35"/>
      <c r="BW28" s="37"/>
      <c r="BX28" s="30"/>
      <c r="BY28" s="31"/>
      <c r="BZ28" s="32"/>
      <c r="CA28" s="31"/>
      <c r="CB28" s="30"/>
      <c r="CC28" s="30"/>
      <c r="CD28" s="30"/>
      <c r="CE28" s="30"/>
      <c r="CQ28" s="31"/>
      <c r="CR28" s="31"/>
      <c r="CS28" s="31"/>
      <c r="CT28" s="35"/>
      <c r="CU28" s="37"/>
      <c r="CV28" s="30"/>
      <c r="CW28" s="31"/>
      <c r="CX28" s="32"/>
      <c r="CY28" s="31"/>
      <c r="CZ28" s="30"/>
      <c r="DA28" s="30"/>
      <c r="DB28" s="30"/>
      <c r="DC28" s="30"/>
      <c r="DO28" s="31"/>
      <c r="DP28" s="31"/>
      <c r="DQ28" s="31"/>
      <c r="DR28" s="35"/>
      <c r="DS28" s="37"/>
      <c r="DT28" s="30"/>
      <c r="DU28" s="31"/>
      <c r="DV28" s="32"/>
      <c r="DW28" s="31"/>
      <c r="DX28" s="30"/>
      <c r="DY28" s="30"/>
      <c r="DZ28" s="30"/>
      <c r="EA28" s="30"/>
      <c r="EM28" s="31"/>
      <c r="EN28" s="31"/>
      <c r="EO28" s="31"/>
      <c r="EP28" s="35"/>
      <c r="EQ28" s="37"/>
      <c r="ER28" s="30"/>
      <c r="ES28" s="31"/>
      <c r="ET28" s="32"/>
      <c r="EU28" s="31"/>
      <c r="EV28" s="30"/>
      <c r="EW28" s="30"/>
      <c r="EX28" s="30"/>
      <c r="EY28" s="30"/>
      <c r="FK28" s="31"/>
      <c r="FL28" s="31"/>
      <c r="FM28" s="31"/>
      <c r="FN28" s="35"/>
      <c r="FO28" s="37"/>
      <c r="FP28" s="30"/>
      <c r="FQ28" s="31"/>
      <c r="FR28" s="32"/>
      <c r="FS28" s="31"/>
      <c r="FT28" s="30"/>
      <c r="FU28" s="30"/>
      <c r="FV28" s="30"/>
      <c r="FW28" s="30"/>
      <c r="GI28" s="31"/>
      <c r="GJ28" s="31"/>
      <c r="GK28" s="31"/>
      <c r="GL28" s="35"/>
      <c r="GM28" s="37"/>
      <c r="GN28" s="30"/>
      <c r="GO28" s="31"/>
      <c r="GP28" s="32"/>
      <c r="GQ28" s="31"/>
      <c r="GR28" s="30"/>
      <c r="GS28" s="30"/>
      <c r="GT28" s="30"/>
      <c r="GU28" s="30"/>
      <c r="HG28" s="31"/>
      <c r="HH28" s="31"/>
      <c r="HI28" s="31"/>
      <c r="HJ28" s="35"/>
      <c r="HK28" s="37"/>
      <c r="HL28" s="30"/>
      <c r="HM28" s="31"/>
      <c r="HN28" s="32"/>
      <c r="HO28" s="31"/>
      <c r="HP28" s="30"/>
      <c r="HQ28" s="30"/>
      <c r="HR28" s="30"/>
      <c r="HS28" s="30"/>
      <c r="IE28" s="31"/>
      <c r="IF28" s="31"/>
      <c r="IG28" s="31"/>
      <c r="IH28" s="35"/>
      <c r="II28" s="37"/>
      <c r="IJ28" s="30"/>
      <c r="IK28" s="31"/>
      <c r="IL28" s="32"/>
      <c r="IM28" s="31"/>
      <c r="IN28" s="30"/>
      <c r="IO28" s="30"/>
      <c r="IP28" s="30"/>
      <c r="IQ28" s="30"/>
    </row>
    <row r="29" spans="1:251" s="36" customFormat="1" ht="15" customHeight="1" x14ac:dyDescent="0.2">
      <c r="A29" s="37" t="s">
        <v>95</v>
      </c>
      <c r="B29" s="33" t="s">
        <v>106</v>
      </c>
      <c r="C29" s="34">
        <v>265913</v>
      </c>
      <c r="D29" s="35" t="s">
        <v>97</v>
      </c>
      <c r="E29" s="37" t="s">
        <v>98</v>
      </c>
      <c r="F29" s="30">
        <v>41323</v>
      </c>
      <c r="G29" s="31" t="s">
        <v>87</v>
      </c>
      <c r="H29" s="32">
        <v>95</v>
      </c>
      <c r="I29" s="31" t="s">
        <v>99</v>
      </c>
      <c r="J29" s="30">
        <v>41331</v>
      </c>
      <c r="K29" s="30">
        <v>41331</v>
      </c>
      <c r="L29" s="30" t="s">
        <v>155</v>
      </c>
      <c r="M29" s="166" t="s">
        <v>114</v>
      </c>
      <c r="W29" s="31"/>
      <c r="X29" s="31"/>
      <c r="Y29" s="31"/>
      <c r="Z29" s="35"/>
      <c r="AA29" s="37"/>
      <c r="AB29" s="30"/>
      <c r="AC29" s="31"/>
      <c r="AD29" s="32"/>
      <c r="AE29" s="31"/>
      <c r="AF29" s="30"/>
      <c r="AG29" s="30"/>
      <c r="AH29" s="30"/>
      <c r="AI29" s="30"/>
      <c r="AU29" s="31"/>
      <c r="AV29" s="31"/>
      <c r="AW29" s="31"/>
      <c r="AX29" s="35"/>
      <c r="AY29" s="37"/>
      <c r="AZ29" s="30"/>
      <c r="BA29" s="31"/>
      <c r="BB29" s="32"/>
      <c r="BC29" s="31"/>
      <c r="BD29" s="30"/>
      <c r="BE29" s="30"/>
      <c r="BF29" s="30"/>
      <c r="BG29" s="30"/>
      <c r="BS29" s="31"/>
      <c r="BT29" s="31"/>
      <c r="BU29" s="31"/>
      <c r="BV29" s="35"/>
      <c r="BW29" s="37"/>
      <c r="BX29" s="30"/>
      <c r="BY29" s="31"/>
      <c r="BZ29" s="32"/>
      <c r="CA29" s="31"/>
      <c r="CB29" s="30"/>
      <c r="CC29" s="30"/>
      <c r="CD29" s="30"/>
      <c r="CE29" s="30"/>
      <c r="CQ29" s="31"/>
      <c r="CR29" s="31"/>
      <c r="CS29" s="31"/>
      <c r="CT29" s="35"/>
      <c r="CU29" s="37"/>
      <c r="CV29" s="30"/>
      <c r="CW29" s="31"/>
      <c r="CX29" s="32"/>
      <c r="CY29" s="31"/>
      <c r="CZ29" s="30"/>
      <c r="DA29" s="30"/>
      <c r="DB29" s="30"/>
      <c r="DC29" s="30"/>
      <c r="DO29" s="31"/>
      <c r="DP29" s="31"/>
      <c r="DQ29" s="31"/>
      <c r="DR29" s="35"/>
      <c r="DS29" s="37"/>
      <c r="DT29" s="30"/>
      <c r="DU29" s="31"/>
      <c r="DV29" s="32"/>
      <c r="DW29" s="31"/>
      <c r="DX29" s="30"/>
      <c r="DY29" s="30"/>
      <c r="DZ29" s="30"/>
      <c r="EA29" s="30"/>
      <c r="EM29" s="31"/>
      <c r="EN29" s="31"/>
      <c r="EO29" s="31"/>
      <c r="EP29" s="35"/>
      <c r="EQ29" s="37"/>
      <c r="ER29" s="30"/>
      <c r="ES29" s="31"/>
      <c r="ET29" s="32"/>
      <c r="EU29" s="31"/>
      <c r="EV29" s="30"/>
      <c r="EW29" s="30"/>
      <c r="EX29" s="30"/>
      <c r="EY29" s="30"/>
      <c r="FK29" s="31"/>
      <c r="FL29" s="31"/>
      <c r="FM29" s="31"/>
      <c r="FN29" s="35"/>
      <c r="FO29" s="37"/>
      <c r="FP29" s="30"/>
      <c r="FQ29" s="31"/>
      <c r="FR29" s="32"/>
      <c r="FS29" s="31"/>
      <c r="FT29" s="30"/>
      <c r="FU29" s="30"/>
      <c r="FV29" s="30"/>
      <c r="FW29" s="30"/>
      <c r="GI29" s="31"/>
      <c r="GJ29" s="31"/>
      <c r="GK29" s="31"/>
      <c r="GL29" s="35"/>
      <c r="GM29" s="37"/>
      <c r="GN29" s="30"/>
      <c r="GO29" s="31"/>
      <c r="GP29" s="32"/>
      <c r="GQ29" s="31"/>
      <c r="GR29" s="30"/>
      <c r="GS29" s="30"/>
      <c r="GT29" s="30"/>
      <c r="GU29" s="30"/>
      <c r="HG29" s="31"/>
      <c r="HH29" s="31"/>
      <c r="HI29" s="31"/>
      <c r="HJ29" s="35"/>
      <c r="HK29" s="37"/>
      <c r="HL29" s="30"/>
      <c r="HM29" s="31"/>
      <c r="HN29" s="32"/>
      <c r="HO29" s="31"/>
      <c r="HP29" s="30"/>
      <c r="HQ29" s="30"/>
      <c r="HR29" s="30"/>
      <c r="HS29" s="30"/>
      <c r="IE29" s="31"/>
      <c r="IF29" s="31"/>
      <c r="IG29" s="31"/>
      <c r="IH29" s="35"/>
      <c r="II29" s="37"/>
      <c r="IJ29" s="30"/>
      <c r="IK29" s="31"/>
      <c r="IL29" s="32"/>
      <c r="IM29" s="31"/>
      <c r="IN29" s="30"/>
      <c r="IO29" s="30"/>
      <c r="IP29" s="30"/>
      <c r="IQ29" s="30"/>
    </row>
    <row r="30" spans="1:251" s="36" customFormat="1" ht="15" customHeight="1" x14ac:dyDescent="0.2">
      <c r="A30" s="37" t="s">
        <v>95</v>
      </c>
      <c r="B30" s="33" t="s">
        <v>107</v>
      </c>
      <c r="C30" s="34">
        <v>265914</v>
      </c>
      <c r="D30" s="35" t="s">
        <v>97</v>
      </c>
      <c r="E30" s="37" t="s">
        <v>98</v>
      </c>
      <c r="F30" s="30">
        <v>41323</v>
      </c>
      <c r="G30" s="31" t="s">
        <v>88</v>
      </c>
      <c r="H30" s="32">
        <v>95</v>
      </c>
      <c r="I30" s="31" t="s">
        <v>99</v>
      </c>
      <c r="J30" s="30">
        <v>41331</v>
      </c>
      <c r="K30" s="30">
        <v>41331</v>
      </c>
      <c r="L30" s="30" t="s">
        <v>155</v>
      </c>
      <c r="M30" s="166" t="s">
        <v>114</v>
      </c>
      <c r="W30" s="31"/>
      <c r="X30" s="31"/>
      <c r="Y30" s="31"/>
      <c r="Z30" s="35"/>
      <c r="AA30" s="37"/>
      <c r="AB30" s="30"/>
      <c r="AC30" s="31"/>
      <c r="AD30" s="32"/>
      <c r="AE30" s="31"/>
      <c r="AF30" s="30"/>
      <c r="AG30" s="30"/>
      <c r="AH30" s="30"/>
      <c r="AI30" s="30"/>
      <c r="AU30" s="31"/>
      <c r="AV30" s="31"/>
      <c r="AW30" s="31"/>
      <c r="AX30" s="35"/>
      <c r="AY30" s="37"/>
      <c r="AZ30" s="30"/>
      <c r="BA30" s="31"/>
      <c r="BB30" s="32"/>
      <c r="BC30" s="31"/>
      <c r="BD30" s="30"/>
      <c r="BE30" s="30"/>
      <c r="BF30" s="30"/>
      <c r="BG30" s="30"/>
      <c r="BS30" s="31"/>
      <c r="BT30" s="31"/>
      <c r="BU30" s="31"/>
      <c r="BV30" s="35"/>
      <c r="BW30" s="37"/>
      <c r="BX30" s="30"/>
      <c r="BY30" s="31"/>
      <c r="BZ30" s="32"/>
      <c r="CA30" s="31"/>
      <c r="CB30" s="30"/>
      <c r="CC30" s="30"/>
      <c r="CD30" s="30"/>
      <c r="CE30" s="30"/>
      <c r="CQ30" s="31"/>
      <c r="CR30" s="31"/>
      <c r="CS30" s="31"/>
      <c r="CT30" s="35"/>
      <c r="CU30" s="37"/>
      <c r="CV30" s="30"/>
      <c r="CW30" s="31"/>
      <c r="CX30" s="32"/>
      <c r="CY30" s="31"/>
      <c r="CZ30" s="30"/>
      <c r="DA30" s="30"/>
      <c r="DB30" s="30"/>
      <c r="DC30" s="30"/>
      <c r="DO30" s="31"/>
      <c r="DP30" s="31"/>
      <c r="DQ30" s="31"/>
      <c r="DR30" s="35"/>
      <c r="DS30" s="37"/>
      <c r="DT30" s="30"/>
      <c r="DU30" s="31"/>
      <c r="DV30" s="32"/>
      <c r="DW30" s="31"/>
      <c r="DX30" s="30"/>
      <c r="DY30" s="30"/>
      <c r="DZ30" s="30"/>
      <c r="EA30" s="30"/>
      <c r="EM30" s="31"/>
      <c r="EN30" s="31"/>
      <c r="EO30" s="31"/>
      <c r="EP30" s="35"/>
      <c r="EQ30" s="37"/>
      <c r="ER30" s="30"/>
      <c r="ES30" s="31"/>
      <c r="ET30" s="32"/>
      <c r="EU30" s="31"/>
      <c r="EV30" s="30"/>
      <c r="EW30" s="30"/>
      <c r="EX30" s="30"/>
      <c r="EY30" s="30"/>
      <c r="FK30" s="31"/>
      <c r="FL30" s="31"/>
      <c r="FM30" s="31"/>
      <c r="FN30" s="35"/>
      <c r="FO30" s="37"/>
      <c r="FP30" s="30"/>
      <c r="FQ30" s="31"/>
      <c r="FR30" s="32"/>
      <c r="FS30" s="31"/>
      <c r="FT30" s="30"/>
      <c r="FU30" s="30"/>
      <c r="FV30" s="30"/>
      <c r="FW30" s="30"/>
      <c r="GI30" s="31"/>
      <c r="GJ30" s="31"/>
      <c r="GK30" s="31"/>
      <c r="GL30" s="35"/>
      <c r="GM30" s="37"/>
      <c r="GN30" s="30"/>
      <c r="GO30" s="31"/>
      <c r="GP30" s="32"/>
      <c r="GQ30" s="31"/>
      <c r="GR30" s="30"/>
      <c r="GS30" s="30"/>
      <c r="GT30" s="30"/>
      <c r="GU30" s="30"/>
      <c r="HG30" s="31"/>
      <c r="HH30" s="31"/>
      <c r="HI30" s="31"/>
      <c r="HJ30" s="35"/>
      <c r="HK30" s="37"/>
      <c r="HL30" s="30"/>
      <c r="HM30" s="31"/>
      <c r="HN30" s="32"/>
      <c r="HO30" s="31"/>
      <c r="HP30" s="30"/>
      <c r="HQ30" s="30"/>
      <c r="HR30" s="30"/>
      <c r="HS30" s="30"/>
      <c r="IE30" s="31"/>
      <c r="IF30" s="31"/>
      <c r="IG30" s="31"/>
      <c r="IH30" s="35"/>
      <c r="II30" s="37"/>
      <c r="IJ30" s="30"/>
      <c r="IK30" s="31"/>
      <c r="IL30" s="32"/>
      <c r="IM30" s="31"/>
      <c r="IN30" s="30"/>
      <c r="IO30" s="30"/>
      <c r="IP30" s="30"/>
      <c r="IQ30" s="30"/>
    </row>
    <row r="31" spans="1:251" s="36" customFormat="1" ht="15" customHeight="1" x14ac:dyDescent="0.2">
      <c r="A31" s="37" t="s">
        <v>95</v>
      </c>
      <c r="B31" s="33" t="s">
        <v>108</v>
      </c>
      <c r="C31" s="34">
        <v>265916</v>
      </c>
      <c r="D31" s="35" t="s">
        <v>97</v>
      </c>
      <c r="E31" s="37" t="s">
        <v>98</v>
      </c>
      <c r="F31" s="30">
        <v>41323</v>
      </c>
      <c r="G31" s="31" t="s">
        <v>89</v>
      </c>
      <c r="H31" s="32">
        <v>95</v>
      </c>
      <c r="I31" s="31" t="s">
        <v>99</v>
      </c>
      <c r="J31" s="30">
        <v>41331</v>
      </c>
      <c r="K31" s="30">
        <v>41331</v>
      </c>
      <c r="L31" s="30" t="s">
        <v>155</v>
      </c>
      <c r="M31" s="166" t="s">
        <v>114</v>
      </c>
      <c r="W31" s="31"/>
      <c r="X31" s="31"/>
      <c r="Y31" s="31"/>
      <c r="Z31" s="35"/>
      <c r="AA31" s="37"/>
      <c r="AB31" s="30"/>
      <c r="AC31" s="31"/>
      <c r="AD31" s="32"/>
      <c r="AE31" s="31"/>
      <c r="AF31" s="30"/>
      <c r="AG31" s="30"/>
      <c r="AH31" s="30"/>
      <c r="AI31" s="30"/>
      <c r="AU31" s="31"/>
      <c r="AV31" s="31"/>
      <c r="AW31" s="31"/>
      <c r="AX31" s="35"/>
      <c r="AY31" s="37"/>
      <c r="AZ31" s="30"/>
      <c r="BA31" s="31"/>
      <c r="BB31" s="32"/>
      <c r="BC31" s="31"/>
      <c r="BD31" s="30"/>
      <c r="BE31" s="30"/>
      <c r="BF31" s="30"/>
      <c r="BG31" s="30"/>
      <c r="BS31" s="31"/>
      <c r="BT31" s="31"/>
      <c r="BU31" s="31"/>
      <c r="BV31" s="35"/>
      <c r="BW31" s="37"/>
      <c r="BX31" s="30"/>
      <c r="BY31" s="31"/>
      <c r="BZ31" s="32"/>
      <c r="CA31" s="31"/>
      <c r="CB31" s="30"/>
      <c r="CC31" s="30"/>
      <c r="CD31" s="30"/>
      <c r="CE31" s="30"/>
      <c r="CQ31" s="31"/>
      <c r="CR31" s="31"/>
      <c r="CS31" s="31"/>
      <c r="CT31" s="35"/>
      <c r="CU31" s="37"/>
      <c r="CV31" s="30"/>
      <c r="CW31" s="31"/>
      <c r="CX31" s="32"/>
      <c r="CY31" s="31"/>
      <c r="CZ31" s="30"/>
      <c r="DA31" s="30"/>
      <c r="DB31" s="30"/>
      <c r="DC31" s="30"/>
      <c r="DO31" s="31"/>
      <c r="DP31" s="31"/>
      <c r="DQ31" s="31"/>
      <c r="DR31" s="35"/>
      <c r="DS31" s="37"/>
      <c r="DT31" s="30"/>
      <c r="DU31" s="31"/>
      <c r="DV31" s="32"/>
      <c r="DW31" s="31"/>
      <c r="DX31" s="30"/>
      <c r="DY31" s="30"/>
      <c r="DZ31" s="30"/>
      <c r="EA31" s="30"/>
      <c r="EM31" s="31"/>
      <c r="EN31" s="31"/>
      <c r="EO31" s="31"/>
      <c r="EP31" s="35"/>
      <c r="EQ31" s="37"/>
      <c r="ER31" s="30"/>
      <c r="ES31" s="31"/>
      <c r="ET31" s="32"/>
      <c r="EU31" s="31"/>
      <c r="EV31" s="30"/>
      <c r="EW31" s="30"/>
      <c r="EX31" s="30"/>
      <c r="EY31" s="30"/>
      <c r="FK31" s="31"/>
      <c r="FL31" s="31"/>
      <c r="FM31" s="31"/>
      <c r="FN31" s="35"/>
      <c r="FO31" s="37"/>
      <c r="FP31" s="30"/>
      <c r="FQ31" s="31"/>
      <c r="FR31" s="32"/>
      <c r="FS31" s="31"/>
      <c r="FT31" s="30"/>
      <c r="FU31" s="30"/>
      <c r="FV31" s="30"/>
      <c r="FW31" s="30"/>
      <c r="GI31" s="31"/>
      <c r="GJ31" s="31"/>
      <c r="GK31" s="31"/>
      <c r="GL31" s="35"/>
      <c r="GM31" s="37"/>
      <c r="GN31" s="30"/>
      <c r="GO31" s="31"/>
      <c r="GP31" s="32"/>
      <c r="GQ31" s="31"/>
      <c r="GR31" s="30"/>
      <c r="GS31" s="30"/>
      <c r="GT31" s="30"/>
      <c r="GU31" s="30"/>
      <c r="HG31" s="31"/>
      <c r="HH31" s="31"/>
      <c r="HI31" s="31"/>
      <c r="HJ31" s="35"/>
      <c r="HK31" s="37"/>
      <c r="HL31" s="30"/>
      <c r="HM31" s="31"/>
      <c r="HN31" s="32"/>
      <c r="HO31" s="31"/>
      <c r="HP31" s="30"/>
      <c r="HQ31" s="30"/>
      <c r="HR31" s="30"/>
      <c r="HS31" s="30"/>
      <c r="IE31" s="31"/>
      <c r="IF31" s="31"/>
      <c r="IG31" s="31"/>
      <c r="IH31" s="35"/>
      <c r="II31" s="37"/>
      <c r="IJ31" s="30"/>
      <c r="IK31" s="31"/>
      <c r="IL31" s="32"/>
      <c r="IM31" s="31"/>
      <c r="IN31" s="30"/>
      <c r="IO31" s="30"/>
      <c r="IP31" s="30"/>
      <c r="IQ31" s="30"/>
    </row>
    <row r="32" spans="1:251" s="36" customFormat="1" ht="15" customHeight="1" x14ac:dyDescent="0.2">
      <c r="A32" s="37" t="s">
        <v>95</v>
      </c>
      <c r="B32" s="33" t="s">
        <v>109</v>
      </c>
      <c r="C32" s="34">
        <v>265917</v>
      </c>
      <c r="D32" s="35" t="s">
        <v>97</v>
      </c>
      <c r="E32" s="37" t="s">
        <v>98</v>
      </c>
      <c r="F32" s="30">
        <v>41323</v>
      </c>
      <c r="G32" s="31" t="s">
        <v>90</v>
      </c>
      <c r="H32" s="32">
        <v>95</v>
      </c>
      <c r="I32" s="31" t="s">
        <v>99</v>
      </c>
      <c r="J32" s="30">
        <v>41331</v>
      </c>
      <c r="K32" s="30">
        <v>41331</v>
      </c>
      <c r="L32" s="30" t="s">
        <v>155</v>
      </c>
      <c r="M32" s="166" t="s">
        <v>114</v>
      </c>
      <c r="W32" s="31"/>
      <c r="X32" s="31"/>
      <c r="Y32" s="31"/>
      <c r="Z32" s="35"/>
      <c r="AA32" s="37"/>
      <c r="AB32" s="30"/>
      <c r="AC32" s="31"/>
      <c r="AD32" s="32"/>
      <c r="AE32" s="31"/>
      <c r="AF32" s="30"/>
      <c r="AG32" s="30"/>
      <c r="AH32" s="30"/>
      <c r="AI32" s="30"/>
      <c r="AU32" s="31"/>
      <c r="AV32" s="31"/>
      <c r="AW32" s="31"/>
      <c r="AX32" s="35"/>
      <c r="AY32" s="37"/>
      <c r="AZ32" s="30"/>
      <c r="BA32" s="31"/>
      <c r="BB32" s="32"/>
      <c r="BC32" s="31"/>
      <c r="BD32" s="30"/>
      <c r="BE32" s="30"/>
      <c r="BF32" s="30"/>
      <c r="BG32" s="30"/>
      <c r="BS32" s="31"/>
      <c r="BT32" s="31"/>
      <c r="BU32" s="31"/>
      <c r="BV32" s="35"/>
      <c r="BW32" s="37"/>
      <c r="BX32" s="30"/>
      <c r="BY32" s="31"/>
      <c r="BZ32" s="32"/>
      <c r="CA32" s="31"/>
      <c r="CB32" s="30"/>
      <c r="CC32" s="30"/>
      <c r="CD32" s="30"/>
      <c r="CE32" s="30"/>
      <c r="CQ32" s="31"/>
      <c r="CR32" s="31"/>
      <c r="CS32" s="31"/>
      <c r="CT32" s="35"/>
      <c r="CU32" s="37"/>
      <c r="CV32" s="30"/>
      <c r="CW32" s="31"/>
      <c r="CX32" s="32"/>
      <c r="CY32" s="31"/>
      <c r="CZ32" s="30"/>
      <c r="DA32" s="30"/>
      <c r="DB32" s="30"/>
      <c r="DC32" s="30"/>
      <c r="DO32" s="31"/>
      <c r="DP32" s="31"/>
      <c r="DQ32" s="31"/>
      <c r="DR32" s="35"/>
      <c r="DS32" s="37"/>
      <c r="DT32" s="30"/>
      <c r="DU32" s="31"/>
      <c r="DV32" s="32"/>
      <c r="DW32" s="31"/>
      <c r="DX32" s="30"/>
      <c r="DY32" s="30"/>
      <c r="DZ32" s="30"/>
      <c r="EA32" s="30"/>
      <c r="EM32" s="31"/>
      <c r="EN32" s="31"/>
      <c r="EO32" s="31"/>
      <c r="EP32" s="35"/>
      <c r="EQ32" s="37"/>
      <c r="ER32" s="30"/>
      <c r="ES32" s="31"/>
      <c r="ET32" s="32"/>
      <c r="EU32" s="31"/>
      <c r="EV32" s="30"/>
      <c r="EW32" s="30"/>
      <c r="EX32" s="30"/>
      <c r="EY32" s="30"/>
      <c r="FK32" s="31"/>
      <c r="FL32" s="31"/>
      <c r="FM32" s="31"/>
      <c r="FN32" s="35"/>
      <c r="FO32" s="37"/>
      <c r="FP32" s="30"/>
      <c r="FQ32" s="31"/>
      <c r="FR32" s="32"/>
      <c r="FS32" s="31"/>
      <c r="FT32" s="30"/>
      <c r="FU32" s="30"/>
      <c r="FV32" s="30"/>
      <c r="FW32" s="30"/>
      <c r="GI32" s="31"/>
      <c r="GJ32" s="31"/>
      <c r="GK32" s="31"/>
      <c r="GL32" s="35"/>
      <c r="GM32" s="37"/>
      <c r="GN32" s="30"/>
      <c r="GO32" s="31"/>
      <c r="GP32" s="32"/>
      <c r="GQ32" s="31"/>
      <c r="GR32" s="30"/>
      <c r="GS32" s="30"/>
      <c r="GT32" s="30"/>
      <c r="GU32" s="30"/>
      <c r="HG32" s="31"/>
      <c r="HH32" s="31"/>
      <c r="HI32" s="31"/>
      <c r="HJ32" s="35"/>
      <c r="HK32" s="37"/>
      <c r="HL32" s="30"/>
      <c r="HM32" s="31"/>
      <c r="HN32" s="32"/>
      <c r="HO32" s="31"/>
      <c r="HP32" s="30"/>
      <c r="HQ32" s="30"/>
      <c r="HR32" s="30"/>
      <c r="HS32" s="30"/>
      <c r="IE32" s="31"/>
      <c r="IF32" s="31"/>
      <c r="IG32" s="31"/>
      <c r="IH32" s="35"/>
      <c r="II32" s="37"/>
      <c r="IJ32" s="30"/>
      <c r="IK32" s="31"/>
      <c r="IL32" s="32"/>
      <c r="IM32" s="31"/>
      <c r="IN32" s="30"/>
      <c r="IO32" s="30"/>
      <c r="IP32" s="30"/>
      <c r="IQ32" s="30"/>
    </row>
    <row r="33" spans="1:251" s="36" customFormat="1" ht="15" customHeight="1" x14ac:dyDescent="0.2">
      <c r="A33" s="37" t="s">
        <v>95</v>
      </c>
      <c r="B33" s="33" t="s">
        <v>110</v>
      </c>
      <c r="C33" s="34">
        <v>266735</v>
      </c>
      <c r="D33" s="35" t="s">
        <v>97</v>
      </c>
      <c r="E33" s="37" t="s">
        <v>98</v>
      </c>
      <c r="F33" s="30">
        <v>41323</v>
      </c>
      <c r="G33" s="31" t="s">
        <v>91</v>
      </c>
      <c r="H33" s="32">
        <v>95</v>
      </c>
      <c r="I33" s="31" t="s">
        <v>99</v>
      </c>
      <c r="J33" s="30">
        <v>41331</v>
      </c>
      <c r="K33" s="30">
        <v>41331</v>
      </c>
      <c r="L33" s="30" t="s">
        <v>155</v>
      </c>
      <c r="M33" s="166" t="s">
        <v>114</v>
      </c>
      <c r="W33" s="31"/>
      <c r="X33" s="31"/>
      <c r="Y33" s="31"/>
      <c r="Z33" s="35"/>
      <c r="AA33" s="37"/>
      <c r="AB33" s="30"/>
      <c r="AC33" s="31"/>
      <c r="AD33" s="32"/>
      <c r="AE33" s="31"/>
      <c r="AF33" s="30"/>
      <c r="AG33" s="30"/>
      <c r="AH33" s="30"/>
      <c r="AI33" s="30"/>
      <c r="AU33" s="31"/>
      <c r="AV33" s="31"/>
      <c r="AW33" s="31"/>
      <c r="AX33" s="35"/>
      <c r="AY33" s="37"/>
      <c r="AZ33" s="30"/>
      <c r="BA33" s="31"/>
      <c r="BB33" s="32"/>
      <c r="BC33" s="31"/>
      <c r="BD33" s="30"/>
      <c r="BE33" s="30"/>
      <c r="BF33" s="30"/>
      <c r="BG33" s="30"/>
      <c r="BS33" s="31"/>
      <c r="BT33" s="31"/>
      <c r="BU33" s="31"/>
      <c r="BV33" s="35"/>
      <c r="BW33" s="37"/>
      <c r="BX33" s="30"/>
      <c r="BY33" s="31"/>
      <c r="BZ33" s="32"/>
      <c r="CA33" s="31"/>
      <c r="CB33" s="30"/>
      <c r="CC33" s="30"/>
      <c r="CD33" s="30"/>
      <c r="CE33" s="30"/>
      <c r="CQ33" s="31"/>
      <c r="CR33" s="31"/>
      <c r="CS33" s="31"/>
      <c r="CT33" s="35"/>
      <c r="CU33" s="37"/>
      <c r="CV33" s="30"/>
      <c r="CW33" s="31"/>
      <c r="CX33" s="32"/>
      <c r="CY33" s="31"/>
      <c r="CZ33" s="30"/>
      <c r="DA33" s="30"/>
      <c r="DB33" s="30"/>
      <c r="DC33" s="30"/>
      <c r="DO33" s="31"/>
      <c r="DP33" s="31"/>
      <c r="DQ33" s="31"/>
      <c r="DR33" s="35"/>
      <c r="DS33" s="37"/>
      <c r="DT33" s="30"/>
      <c r="DU33" s="31"/>
      <c r="DV33" s="32"/>
      <c r="DW33" s="31"/>
      <c r="DX33" s="30"/>
      <c r="DY33" s="30"/>
      <c r="DZ33" s="30"/>
      <c r="EA33" s="30"/>
      <c r="EM33" s="31"/>
      <c r="EN33" s="31"/>
      <c r="EO33" s="31"/>
      <c r="EP33" s="35"/>
      <c r="EQ33" s="37"/>
      <c r="ER33" s="30"/>
      <c r="ES33" s="31"/>
      <c r="ET33" s="32"/>
      <c r="EU33" s="31"/>
      <c r="EV33" s="30"/>
      <c r="EW33" s="30"/>
      <c r="EX33" s="30"/>
      <c r="EY33" s="30"/>
      <c r="FK33" s="31"/>
      <c r="FL33" s="31"/>
      <c r="FM33" s="31"/>
      <c r="FN33" s="35"/>
      <c r="FO33" s="37"/>
      <c r="FP33" s="30"/>
      <c r="FQ33" s="31"/>
      <c r="FR33" s="32"/>
      <c r="FS33" s="31"/>
      <c r="FT33" s="30"/>
      <c r="FU33" s="30"/>
      <c r="FV33" s="30"/>
      <c r="FW33" s="30"/>
      <c r="GI33" s="31"/>
      <c r="GJ33" s="31"/>
      <c r="GK33" s="31"/>
      <c r="GL33" s="35"/>
      <c r="GM33" s="37"/>
      <c r="GN33" s="30"/>
      <c r="GO33" s="31"/>
      <c r="GP33" s="32"/>
      <c r="GQ33" s="31"/>
      <c r="GR33" s="30"/>
      <c r="GS33" s="30"/>
      <c r="GT33" s="30"/>
      <c r="GU33" s="30"/>
      <c r="HG33" s="31"/>
      <c r="HH33" s="31"/>
      <c r="HI33" s="31"/>
      <c r="HJ33" s="35"/>
      <c r="HK33" s="37"/>
      <c r="HL33" s="30"/>
      <c r="HM33" s="31"/>
      <c r="HN33" s="32"/>
      <c r="HO33" s="31"/>
      <c r="HP33" s="30"/>
      <c r="HQ33" s="30"/>
      <c r="HR33" s="30"/>
      <c r="HS33" s="30"/>
      <c r="IE33" s="31"/>
      <c r="IF33" s="31"/>
      <c r="IG33" s="31"/>
      <c r="IH33" s="35"/>
      <c r="II33" s="37"/>
      <c r="IJ33" s="30"/>
      <c r="IK33" s="31"/>
      <c r="IL33" s="32"/>
      <c r="IM33" s="31"/>
      <c r="IN33" s="30"/>
      <c r="IO33" s="30"/>
      <c r="IP33" s="30"/>
      <c r="IQ33" s="30"/>
    </row>
    <row r="34" spans="1:251" s="36" customFormat="1" ht="15" customHeight="1" x14ac:dyDescent="0.2">
      <c r="A34" s="37" t="s">
        <v>15</v>
      </c>
      <c r="B34" s="33" t="s">
        <v>111</v>
      </c>
      <c r="C34" s="34">
        <v>266452</v>
      </c>
      <c r="D34" s="35" t="s">
        <v>112</v>
      </c>
      <c r="E34" s="37" t="s">
        <v>113</v>
      </c>
      <c r="F34" s="30">
        <v>41323</v>
      </c>
      <c r="G34" s="31" t="s">
        <v>92</v>
      </c>
      <c r="H34" s="32">
        <v>594</v>
      </c>
      <c r="I34" s="31" t="s">
        <v>62</v>
      </c>
      <c r="J34" s="30">
        <v>41330</v>
      </c>
      <c r="K34" s="30">
        <v>41334</v>
      </c>
      <c r="L34" s="30" t="s">
        <v>154</v>
      </c>
      <c r="M34" s="166" t="s">
        <v>4743</v>
      </c>
      <c r="W34" s="31"/>
      <c r="X34" s="31"/>
      <c r="Y34" s="31"/>
      <c r="Z34" s="35"/>
      <c r="AA34" s="37"/>
      <c r="AB34" s="30"/>
      <c r="AC34" s="31"/>
      <c r="AD34" s="32"/>
      <c r="AE34" s="31"/>
      <c r="AF34" s="30"/>
      <c r="AG34" s="30"/>
      <c r="AH34" s="30"/>
      <c r="AI34" s="30"/>
      <c r="AU34" s="31"/>
      <c r="AV34" s="31"/>
      <c r="AW34" s="31"/>
      <c r="AX34" s="35"/>
      <c r="AY34" s="37"/>
      <c r="AZ34" s="30"/>
      <c r="BA34" s="31"/>
      <c r="BB34" s="32"/>
      <c r="BC34" s="31"/>
      <c r="BD34" s="30"/>
      <c r="BE34" s="30"/>
      <c r="BF34" s="30"/>
      <c r="BG34" s="30"/>
      <c r="BS34" s="31"/>
      <c r="BT34" s="31"/>
      <c r="BU34" s="31"/>
      <c r="BV34" s="35"/>
      <c r="BW34" s="37"/>
      <c r="BX34" s="30"/>
      <c r="BY34" s="31"/>
      <c r="BZ34" s="32"/>
      <c r="CA34" s="31"/>
      <c r="CB34" s="30"/>
      <c r="CC34" s="30"/>
      <c r="CD34" s="30"/>
      <c r="CE34" s="30"/>
      <c r="CQ34" s="31"/>
      <c r="CR34" s="31"/>
      <c r="CS34" s="31"/>
      <c r="CT34" s="35"/>
      <c r="CU34" s="37"/>
      <c r="CV34" s="30"/>
      <c r="CW34" s="31"/>
      <c r="CX34" s="32"/>
      <c r="CY34" s="31"/>
      <c r="CZ34" s="30"/>
      <c r="DA34" s="30"/>
      <c r="DB34" s="30"/>
      <c r="DC34" s="30"/>
      <c r="DO34" s="31"/>
      <c r="DP34" s="31"/>
      <c r="DQ34" s="31"/>
      <c r="DR34" s="35"/>
      <c r="DS34" s="37"/>
      <c r="DT34" s="30"/>
      <c r="DU34" s="31"/>
      <c r="DV34" s="32"/>
      <c r="DW34" s="31"/>
      <c r="DX34" s="30"/>
      <c r="DY34" s="30"/>
      <c r="DZ34" s="30"/>
      <c r="EA34" s="30"/>
      <c r="EM34" s="31"/>
      <c r="EN34" s="31"/>
      <c r="EO34" s="31"/>
      <c r="EP34" s="35"/>
      <c r="EQ34" s="37"/>
      <c r="ER34" s="30"/>
      <c r="ES34" s="31"/>
      <c r="ET34" s="32"/>
      <c r="EU34" s="31"/>
      <c r="EV34" s="30"/>
      <c r="EW34" s="30"/>
      <c r="EX34" s="30"/>
      <c r="EY34" s="30"/>
      <c r="FK34" s="31"/>
      <c r="FL34" s="31"/>
      <c r="FM34" s="31"/>
      <c r="FN34" s="35"/>
      <c r="FO34" s="37"/>
      <c r="FP34" s="30"/>
      <c r="FQ34" s="31"/>
      <c r="FR34" s="32"/>
      <c r="FS34" s="31"/>
      <c r="FT34" s="30"/>
      <c r="FU34" s="30"/>
      <c r="FV34" s="30"/>
      <c r="FW34" s="30"/>
      <c r="GI34" s="31"/>
      <c r="GJ34" s="31"/>
      <c r="GK34" s="31"/>
      <c r="GL34" s="35"/>
      <c r="GM34" s="37"/>
      <c r="GN34" s="30"/>
      <c r="GO34" s="31"/>
      <c r="GP34" s="32"/>
      <c r="GQ34" s="31"/>
      <c r="GR34" s="30"/>
      <c r="GS34" s="30"/>
      <c r="GT34" s="30"/>
      <c r="GU34" s="30"/>
      <c r="HG34" s="31"/>
      <c r="HH34" s="31"/>
      <c r="HI34" s="31"/>
      <c r="HJ34" s="35"/>
      <c r="HK34" s="37"/>
      <c r="HL34" s="30"/>
      <c r="HM34" s="31"/>
      <c r="HN34" s="32"/>
      <c r="HO34" s="31"/>
      <c r="HP34" s="30"/>
      <c r="HQ34" s="30"/>
      <c r="HR34" s="30"/>
      <c r="HS34" s="30"/>
      <c r="IE34" s="31"/>
      <c r="IF34" s="31"/>
      <c r="IG34" s="31"/>
      <c r="IH34" s="35"/>
      <c r="II34" s="37"/>
      <c r="IJ34" s="30"/>
      <c r="IK34" s="31"/>
      <c r="IL34" s="32"/>
      <c r="IM34" s="31"/>
      <c r="IN34" s="30"/>
      <c r="IO34" s="30"/>
      <c r="IP34" s="30"/>
      <c r="IQ34" s="30"/>
    </row>
    <row r="35" spans="1:251" s="36" customFormat="1" ht="15" customHeight="1" x14ac:dyDescent="0.2">
      <c r="A35" s="37" t="s">
        <v>134</v>
      </c>
      <c r="B35" s="33" t="s">
        <v>135</v>
      </c>
      <c r="C35" s="34">
        <v>264259</v>
      </c>
      <c r="D35" s="35" t="s">
        <v>136</v>
      </c>
      <c r="E35" s="37" t="s">
        <v>137</v>
      </c>
      <c r="F35" s="30">
        <v>41325</v>
      </c>
      <c r="G35" s="74" t="s">
        <v>132</v>
      </c>
      <c r="H35" s="32">
        <v>1500</v>
      </c>
      <c r="I35" s="31" t="s">
        <v>133</v>
      </c>
      <c r="J35" s="30">
        <v>41330</v>
      </c>
      <c r="K35" s="30">
        <v>41330</v>
      </c>
      <c r="L35" s="30" t="s">
        <v>151</v>
      </c>
      <c r="M35" s="166" t="s">
        <v>226</v>
      </c>
      <c r="W35" s="31"/>
      <c r="X35" s="31"/>
      <c r="Y35" s="31"/>
      <c r="Z35" s="35"/>
      <c r="AA35" s="37"/>
      <c r="AB35" s="30"/>
      <c r="AC35" s="31"/>
      <c r="AD35" s="32"/>
      <c r="AE35" s="31"/>
      <c r="AF35" s="30"/>
      <c r="AG35" s="30"/>
      <c r="AH35" s="30"/>
      <c r="AI35" s="30"/>
      <c r="AU35" s="31"/>
      <c r="AV35" s="31"/>
      <c r="AW35" s="31"/>
      <c r="AX35" s="35"/>
      <c r="AY35" s="37"/>
      <c r="AZ35" s="30"/>
      <c r="BA35" s="31"/>
      <c r="BB35" s="32"/>
      <c r="BC35" s="31"/>
      <c r="BD35" s="30"/>
      <c r="BE35" s="30"/>
      <c r="BF35" s="30"/>
      <c r="BG35" s="30"/>
      <c r="BS35" s="31"/>
      <c r="BT35" s="31"/>
      <c r="BU35" s="31"/>
      <c r="BV35" s="35"/>
      <c r="BW35" s="37"/>
      <c r="BX35" s="30"/>
      <c r="BY35" s="31"/>
      <c r="BZ35" s="32"/>
      <c r="CA35" s="31"/>
      <c r="CB35" s="30"/>
      <c r="CC35" s="30"/>
      <c r="CD35" s="30"/>
      <c r="CE35" s="30"/>
      <c r="CQ35" s="31"/>
      <c r="CR35" s="31"/>
      <c r="CS35" s="31"/>
      <c r="CT35" s="35"/>
      <c r="CU35" s="37"/>
      <c r="CV35" s="30"/>
      <c r="CW35" s="31"/>
      <c r="CX35" s="32"/>
      <c r="CY35" s="31"/>
      <c r="CZ35" s="30"/>
      <c r="DA35" s="30"/>
      <c r="DB35" s="30"/>
      <c r="DC35" s="30"/>
      <c r="DO35" s="31"/>
      <c r="DP35" s="31"/>
      <c r="DQ35" s="31"/>
      <c r="DR35" s="35"/>
      <c r="DS35" s="37"/>
      <c r="DT35" s="30"/>
      <c r="DU35" s="31"/>
      <c r="DV35" s="32"/>
      <c r="DW35" s="31"/>
      <c r="DX35" s="30"/>
      <c r="DY35" s="30"/>
      <c r="DZ35" s="30"/>
      <c r="EA35" s="30"/>
      <c r="EM35" s="31"/>
      <c r="EN35" s="31"/>
      <c r="EO35" s="31"/>
      <c r="EP35" s="35"/>
      <c r="EQ35" s="37"/>
      <c r="ER35" s="30"/>
      <c r="ES35" s="31"/>
      <c r="ET35" s="32"/>
      <c r="EU35" s="31"/>
      <c r="EV35" s="30"/>
      <c r="EW35" s="30"/>
      <c r="EX35" s="30"/>
      <c r="EY35" s="30"/>
      <c r="FK35" s="31"/>
      <c r="FL35" s="31"/>
      <c r="FM35" s="31"/>
      <c r="FN35" s="35"/>
      <c r="FO35" s="37"/>
      <c r="FP35" s="30"/>
      <c r="FQ35" s="31"/>
      <c r="FR35" s="32"/>
      <c r="FS35" s="31"/>
      <c r="FT35" s="30"/>
      <c r="FU35" s="30"/>
      <c r="FV35" s="30"/>
      <c r="FW35" s="30"/>
      <c r="GI35" s="31"/>
      <c r="GJ35" s="31"/>
      <c r="GK35" s="31"/>
      <c r="GL35" s="35"/>
      <c r="GM35" s="37"/>
      <c r="GN35" s="30"/>
      <c r="GO35" s="31"/>
      <c r="GP35" s="32"/>
      <c r="GQ35" s="31"/>
      <c r="GR35" s="30"/>
      <c r="GS35" s="30"/>
      <c r="GT35" s="30"/>
      <c r="GU35" s="30"/>
      <c r="HG35" s="31"/>
      <c r="HH35" s="31"/>
      <c r="HI35" s="31"/>
      <c r="HJ35" s="35"/>
      <c r="HK35" s="37"/>
      <c r="HL35" s="30"/>
      <c r="HM35" s="31"/>
      <c r="HN35" s="32"/>
      <c r="HO35" s="31"/>
      <c r="HP35" s="30"/>
      <c r="HQ35" s="30"/>
      <c r="HR35" s="30"/>
      <c r="HS35" s="30"/>
      <c r="IE35" s="31"/>
      <c r="IF35" s="31"/>
      <c r="IG35" s="31"/>
      <c r="IH35" s="35"/>
      <c r="II35" s="37"/>
      <c r="IJ35" s="30"/>
      <c r="IK35" s="31"/>
      <c r="IL35" s="32"/>
      <c r="IM35" s="31"/>
      <c r="IN35" s="30"/>
      <c r="IO35" s="30"/>
      <c r="IP35" s="30"/>
      <c r="IQ35" s="30"/>
    </row>
    <row r="36" spans="1:251" s="36" customFormat="1" ht="15" customHeight="1" x14ac:dyDescent="0.2">
      <c r="A36" s="37" t="s">
        <v>123</v>
      </c>
      <c r="B36" s="33" t="s">
        <v>124</v>
      </c>
      <c r="C36" s="34" t="s">
        <v>16</v>
      </c>
      <c r="D36" s="35" t="s">
        <v>40</v>
      </c>
      <c r="E36" s="37" t="s">
        <v>125</v>
      </c>
      <c r="F36" s="30">
        <v>41326</v>
      </c>
      <c r="G36" s="152" t="s">
        <v>93</v>
      </c>
      <c r="H36" s="32">
        <v>1123.5999999999999</v>
      </c>
      <c r="I36" s="31" t="s">
        <v>126</v>
      </c>
      <c r="J36" s="30"/>
      <c r="K36" s="30"/>
      <c r="L36" s="30"/>
      <c r="M36" s="166" t="s">
        <v>5089</v>
      </c>
      <c r="W36" s="31"/>
      <c r="X36" s="31"/>
      <c r="Y36" s="31"/>
      <c r="Z36" s="35"/>
      <c r="AA36" s="37"/>
      <c r="AB36" s="30"/>
      <c r="AC36" s="31"/>
      <c r="AD36" s="32"/>
      <c r="AE36" s="31"/>
      <c r="AF36" s="30"/>
      <c r="AG36" s="30"/>
      <c r="AH36" s="30"/>
      <c r="AI36" s="30"/>
      <c r="AU36" s="31"/>
      <c r="AV36" s="31"/>
      <c r="AW36" s="31"/>
      <c r="AX36" s="35"/>
      <c r="AY36" s="37"/>
      <c r="AZ36" s="30"/>
      <c r="BA36" s="31"/>
      <c r="BB36" s="32"/>
      <c r="BC36" s="31"/>
      <c r="BD36" s="30"/>
      <c r="BE36" s="30"/>
      <c r="BF36" s="30"/>
      <c r="BG36" s="30"/>
      <c r="BS36" s="31"/>
      <c r="BT36" s="31"/>
      <c r="BU36" s="31"/>
      <c r="BV36" s="35"/>
      <c r="BW36" s="37"/>
      <c r="BX36" s="30"/>
      <c r="BY36" s="31"/>
      <c r="BZ36" s="32"/>
      <c r="CA36" s="31"/>
      <c r="CB36" s="30"/>
      <c r="CC36" s="30"/>
      <c r="CD36" s="30"/>
      <c r="CE36" s="30"/>
      <c r="CQ36" s="31"/>
      <c r="CR36" s="31"/>
      <c r="CS36" s="31"/>
      <c r="CT36" s="35"/>
      <c r="CU36" s="37"/>
      <c r="CV36" s="30"/>
      <c r="CW36" s="31"/>
      <c r="CX36" s="32"/>
      <c r="CY36" s="31"/>
      <c r="CZ36" s="30"/>
      <c r="DA36" s="30"/>
      <c r="DB36" s="30"/>
      <c r="DC36" s="30"/>
      <c r="DO36" s="31"/>
      <c r="DP36" s="31"/>
      <c r="DQ36" s="31"/>
      <c r="DR36" s="35"/>
      <c r="DS36" s="37"/>
      <c r="DT36" s="30"/>
      <c r="DU36" s="31"/>
      <c r="DV36" s="32"/>
      <c r="DW36" s="31"/>
      <c r="DX36" s="30"/>
      <c r="DY36" s="30"/>
      <c r="DZ36" s="30"/>
      <c r="EA36" s="30"/>
      <c r="EM36" s="31"/>
      <c r="EN36" s="31"/>
      <c r="EO36" s="31"/>
      <c r="EP36" s="35"/>
      <c r="EQ36" s="37"/>
      <c r="ER36" s="30"/>
      <c r="ES36" s="31"/>
      <c r="ET36" s="32"/>
      <c r="EU36" s="31"/>
      <c r="EV36" s="30"/>
      <c r="EW36" s="30"/>
      <c r="EX36" s="30"/>
      <c r="EY36" s="30"/>
      <c r="FK36" s="31"/>
      <c r="FL36" s="31"/>
      <c r="FM36" s="31"/>
      <c r="FN36" s="35"/>
      <c r="FO36" s="37"/>
      <c r="FP36" s="30"/>
      <c r="FQ36" s="31"/>
      <c r="FR36" s="32"/>
      <c r="FS36" s="31"/>
      <c r="FT36" s="30"/>
      <c r="FU36" s="30"/>
      <c r="FV36" s="30"/>
      <c r="FW36" s="30"/>
      <c r="GI36" s="31"/>
      <c r="GJ36" s="31"/>
      <c r="GK36" s="31"/>
      <c r="GL36" s="35"/>
      <c r="GM36" s="37"/>
      <c r="GN36" s="30"/>
      <c r="GO36" s="31"/>
      <c r="GP36" s="32"/>
      <c r="GQ36" s="31"/>
      <c r="GR36" s="30"/>
      <c r="GS36" s="30"/>
      <c r="GT36" s="30"/>
      <c r="GU36" s="30"/>
      <c r="HG36" s="31"/>
      <c r="HH36" s="31"/>
      <c r="HI36" s="31"/>
      <c r="HJ36" s="35"/>
      <c r="HK36" s="37"/>
      <c r="HL36" s="30"/>
      <c r="HM36" s="31"/>
      <c r="HN36" s="32"/>
      <c r="HO36" s="31"/>
      <c r="HP36" s="30"/>
      <c r="HQ36" s="30"/>
      <c r="HR36" s="30"/>
      <c r="HS36" s="30"/>
      <c r="IE36" s="31"/>
      <c r="IF36" s="31"/>
      <c r="IG36" s="31"/>
      <c r="IH36" s="35"/>
      <c r="II36" s="37"/>
      <c r="IJ36" s="30"/>
      <c r="IK36" s="31"/>
      <c r="IL36" s="32"/>
      <c r="IM36" s="31"/>
      <c r="IN36" s="30"/>
      <c r="IO36" s="30"/>
      <c r="IP36" s="30"/>
      <c r="IQ36" s="30"/>
    </row>
    <row r="37" spans="1:251" s="36" customFormat="1" ht="15" customHeight="1" x14ac:dyDescent="0.2">
      <c r="A37" s="37" t="s">
        <v>123</v>
      </c>
      <c r="B37" s="33" t="s">
        <v>124</v>
      </c>
      <c r="C37" s="34" t="s">
        <v>16</v>
      </c>
      <c r="D37" s="35" t="s">
        <v>40</v>
      </c>
      <c r="E37" s="37" t="s">
        <v>127</v>
      </c>
      <c r="F37" s="30">
        <v>41326</v>
      </c>
      <c r="G37" s="152" t="s">
        <v>94</v>
      </c>
      <c r="H37" s="32">
        <v>1123.5999999999999</v>
      </c>
      <c r="I37" s="31" t="s">
        <v>5090</v>
      </c>
      <c r="J37" s="30"/>
      <c r="K37" s="30"/>
      <c r="L37" s="30"/>
      <c r="M37" s="166" t="s">
        <v>5089</v>
      </c>
      <c r="W37" s="31"/>
      <c r="X37" s="31"/>
      <c r="Y37" s="31"/>
      <c r="Z37" s="35"/>
      <c r="AA37" s="37"/>
      <c r="AB37" s="30"/>
      <c r="AC37" s="31"/>
      <c r="AD37" s="32"/>
      <c r="AE37" s="31"/>
      <c r="AF37" s="30"/>
      <c r="AG37" s="30"/>
      <c r="AH37" s="30"/>
      <c r="AI37" s="30"/>
      <c r="AU37" s="31"/>
      <c r="AV37" s="31"/>
      <c r="AW37" s="31"/>
      <c r="AX37" s="35"/>
      <c r="AY37" s="37"/>
      <c r="AZ37" s="30"/>
      <c r="BA37" s="31"/>
      <c r="BB37" s="32"/>
      <c r="BC37" s="31"/>
      <c r="BD37" s="30"/>
      <c r="BE37" s="30"/>
      <c r="BF37" s="30"/>
      <c r="BG37" s="30"/>
      <c r="BS37" s="31"/>
      <c r="BT37" s="31"/>
      <c r="BU37" s="31"/>
      <c r="BV37" s="35"/>
      <c r="BW37" s="37"/>
      <c r="BX37" s="30"/>
      <c r="BY37" s="31"/>
      <c r="BZ37" s="32"/>
      <c r="CA37" s="31"/>
      <c r="CB37" s="30"/>
      <c r="CC37" s="30"/>
      <c r="CD37" s="30"/>
      <c r="CE37" s="30"/>
      <c r="CQ37" s="31"/>
      <c r="CR37" s="31"/>
      <c r="CS37" s="31"/>
      <c r="CT37" s="35"/>
      <c r="CU37" s="37"/>
      <c r="CV37" s="30"/>
      <c r="CW37" s="31"/>
      <c r="CX37" s="32"/>
      <c r="CY37" s="31"/>
      <c r="CZ37" s="30"/>
      <c r="DA37" s="30"/>
      <c r="DB37" s="30"/>
      <c r="DC37" s="30"/>
      <c r="DO37" s="31"/>
      <c r="DP37" s="31"/>
      <c r="DQ37" s="31"/>
      <c r="DR37" s="35"/>
      <c r="DS37" s="37"/>
      <c r="DT37" s="30"/>
      <c r="DU37" s="31"/>
      <c r="DV37" s="32"/>
      <c r="DW37" s="31"/>
      <c r="DX37" s="30"/>
      <c r="DY37" s="30"/>
      <c r="DZ37" s="30"/>
      <c r="EA37" s="30"/>
      <c r="EM37" s="31"/>
      <c r="EN37" s="31"/>
      <c r="EO37" s="31"/>
      <c r="EP37" s="35"/>
      <c r="EQ37" s="37"/>
      <c r="ER37" s="30"/>
      <c r="ES37" s="31"/>
      <c r="ET37" s="32"/>
      <c r="EU37" s="31"/>
      <c r="EV37" s="30"/>
      <c r="EW37" s="30"/>
      <c r="EX37" s="30"/>
      <c r="EY37" s="30"/>
      <c r="FK37" s="31"/>
      <c r="FL37" s="31"/>
      <c r="FM37" s="31"/>
      <c r="FN37" s="35"/>
      <c r="FO37" s="37"/>
      <c r="FP37" s="30"/>
      <c r="FQ37" s="31"/>
      <c r="FR37" s="32"/>
      <c r="FS37" s="31"/>
      <c r="FT37" s="30"/>
      <c r="FU37" s="30"/>
      <c r="FV37" s="30"/>
      <c r="FW37" s="30"/>
      <c r="GI37" s="31"/>
      <c r="GJ37" s="31"/>
      <c r="GK37" s="31"/>
      <c r="GL37" s="35"/>
      <c r="GM37" s="37"/>
      <c r="GN37" s="30"/>
      <c r="GO37" s="31"/>
      <c r="GP37" s="32"/>
      <c r="GQ37" s="31"/>
      <c r="GR37" s="30"/>
      <c r="GS37" s="30"/>
      <c r="GT37" s="30"/>
      <c r="GU37" s="30"/>
      <c r="HG37" s="31"/>
      <c r="HH37" s="31"/>
      <c r="HI37" s="31"/>
      <c r="HJ37" s="35"/>
      <c r="HK37" s="37"/>
      <c r="HL37" s="30"/>
      <c r="HM37" s="31"/>
      <c r="HN37" s="32"/>
      <c r="HO37" s="31"/>
      <c r="HP37" s="30"/>
      <c r="HQ37" s="30"/>
      <c r="HR37" s="30"/>
      <c r="HS37" s="30"/>
      <c r="IE37" s="31"/>
      <c r="IF37" s="31"/>
      <c r="IG37" s="31"/>
      <c r="IH37" s="35"/>
      <c r="II37" s="37"/>
      <c r="IJ37" s="30"/>
      <c r="IK37" s="31"/>
      <c r="IL37" s="32"/>
      <c r="IM37" s="31"/>
      <c r="IN37" s="30"/>
      <c r="IO37" s="30"/>
      <c r="IP37" s="30"/>
      <c r="IQ37" s="30"/>
    </row>
    <row r="38" spans="1:251" s="36" customFormat="1" ht="15" customHeight="1" x14ac:dyDescent="0.2">
      <c r="A38" s="37" t="s">
        <v>123</v>
      </c>
      <c r="B38" s="33" t="s">
        <v>124</v>
      </c>
      <c r="C38" s="34" t="s">
        <v>16</v>
      </c>
      <c r="D38" s="35" t="s">
        <v>40</v>
      </c>
      <c r="E38" s="37" t="s">
        <v>131</v>
      </c>
      <c r="F38" s="30">
        <v>41326</v>
      </c>
      <c r="G38" s="74" t="s">
        <v>128</v>
      </c>
      <c r="H38" s="32">
        <v>224.72</v>
      </c>
      <c r="I38" s="31" t="s">
        <v>130</v>
      </c>
      <c r="J38" s="30"/>
      <c r="K38" s="30"/>
      <c r="L38" s="30"/>
      <c r="M38" s="166" t="s">
        <v>5089</v>
      </c>
      <c r="W38" s="31"/>
      <c r="X38" s="31"/>
      <c r="Y38" s="31"/>
      <c r="Z38" s="35"/>
      <c r="AA38" s="37"/>
      <c r="AB38" s="30"/>
      <c r="AC38" s="31"/>
      <c r="AD38" s="32"/>
      <c r="AE38" s="31"/>
      <c r="AF38" s="30"/>
      <c r="AG38" s="30"/>
      <c r="AH38" s="30"/>
      <c r="AI38" s="30"/>
      <c r="AU38" s="31"/>
      <c r="AV38" s="31"/>
      <c r="AW38" s="31"/>
      <c r="AX38" s="35"/>
      <c r="AY38" s="37"/>
      <c r="AZ38" s="30"/>
      <c r="BA38" s="31"/>
      <c r="BB38" s="32"/>
      <c r="BC38" s="31"/>
      <c r="BD38" s="30"/>
      <c r="BE38" s="30"/>
      <c r="BF38" s="30"/>
      <c r="BG38" s="30"/>
      <c r="BS38" s="31"/>
      <c r="BT38" s="31"/>
      <c r="BU38" s="31"/>
      <c r="BV38" s="35"/>
      <c r="BW38" s="37"/>
      <c r="BX38" s="30"/>
      <c r="BY38" s="31"/>
      <c r="BZ38" s="32"/>
      <c r="CA38" s="31"/>
      <c r="CB38" s="30"/>
      <c r="CC38" s="30"/>
      <c r="CD38" s="30"/>
      <c r="CE38" s="30"/>
      <c r="CQ38" s="31"/>
      <c r="CR38" s="31"/>
      <c r="CS38" s="31"/>
      <c r="CT38" s="35"/>
      <c r="CU38" s="37"/>
      <c r="CV38" s="30"/>
      <c r="CW38" s="31"/>
      <c r="CX38" s="32"/>
      <c r="CY38" s="31"/>
      <c r="CZ38" s="30"/>
      <c r="DA38" s="30"/>
      <c r="DB38" s="30"/>
      <c r="DC38" s="30"/>
      <c r="DO38" s="31"/>
      <c r="DP38" s="31"/>
      <c r="DQ38" s="31"/>
      <c r="DR38" s="35"/>
      <c r="DS38" s="37"/>
      <c r="DT38" s="30"/>
      <c r="DU38" s="31"/>
      <c r="DV38" s="32"/>
      <c r="DW38" s="31"/>
      <c r="DX38" s="30"/>
      <c r="DY38" s="30"/>
      <c r="DZ38" s="30"/>
      <c r="EA38" s="30"/>
      <c r="EM38" s="31"/>
      <c r="EN38" s="31"/>
      <c r="EO38" s="31"/>
      <c r="EP38" s="35"/>
      <c r="EQ38" s="37"/>
      <c r="ER38" s="30"/>
      <c r="ES38" s="31"/>
      <c r="ET38" s="32"/>
      <c r="EU38" s="31"/>
      <c r="EV38" s="30"/>
      <c r="EW38" s="30"/>
      <c r="EX38" s="30"/>
      <c r="EY38" s="30"/>
      <c r="FK38" s="31"/>
      <c r="FL38" s="31"/>
      <c r="FM38" s="31"/>
      <c r="FN38" s="35"/>
      <c r="FO38" s="37"/>
      <c r="FP38" s="30"/>
      <c r="FQ38" s="31"/>
      <c r="FR38" s="32"/>
      <c r="FS38" s="31"/>
      <c r="FT38" s="30"/>
      <c r="FU38" s="30"/>
      <c r="FV38" s="30"/>
      <c r="FW38" s="30"/>
      <c r="GI38" s="31"/>
      <c r="GJ38" s="31"/>
      <c r="GK38" s="31"/>
      <c r="GL38" s="35"/>
      <c r="GM38" s="37"/>
      <c r="GN38" s="30"/>
      <c r="GO38" s="31"/>
      <c r="GP38" s="32"/>
      <c r="GQ38" s="31"/>
      <c r="GR38" s="30"/>
      <c r="GS38" s="30"/>
      <c r="GT38" s="30"/>
      <c r="GU38" s="30"/>
      <c r="HG38" s="31"/>
      <c r="HH38" s="31"/>
      <c r="HI38" s="31"/>
      <c r="HJ38" s="35"/>
      <c r="HK38" s="37"/>
      <c r="HL38" s="30"/>
      <c r="HM38" s="31"/>
      <c r="HN38" s="32"/>
      <c r="HO38" s="31"/>
      <c r="HP38" s="30"/>
      <c r="HQ38" s="30"/>
      <c r="HR38" s="30"/>
      <c r="HS38" s="30"/>
      <c r="IE38" s="31"/>
      <c r="IF38" s="31"/>
      <c r="IG38" s="31"/>
      <c r="IH38" s="35"/>
      <c r="II38" s="37"/>
      <c r="IJ38" s="30"/>
      <c r="IK38" s="31"/>
      <c r="IL38" s="32"/>
      <c r="IM38" s="31"/>
      <c r="IN38" s="30"/>
      <c r="IO38" s="30"/>
      <c r="IP38" s="30"/>
      <c r="IQ38" s="30"/>
    </row>
    <row r="39" spans="1:251" s="36" customFormat="1" ht="15" customHeight="1" x14ac:dyDescent="0.2">
      <c r="A39" s="37" t="s">
        <v>123</v>
      </c>
      <c r="B39" s="33" t="s">
        <v>124</v>
      </c>
      <c r="C39" s="34" t="s">
        <v>16</v>
      </c>
      <c r="D39" s="35" t="s">
        <v>40</v>
      </c>
      <c r="E39" s="37" t="s">
        <v>131</v>
      </c>
      <c r="F39" s="30">
        <v>41326</v>
      </c>
      <c r="G39" s="74" t="s">
        <v>129</v>
      </c>
      <c r="H39" s="32">
        <v>224.72</v>
      </c>
      <c r="I39" s="31" t="s">
        <v>130</v>
      </c>
      <c r="J39" s="30"/>
      <c r="K39" s="30"/>
      <c r="L39" s="30"/>
      <c r="M39" s="166" t="s">
        <v>5089</v>
      </c>
      <c r="W39" s="31"/>
      <c r="X39" s="31"/>
      <c r="Y39" s="31"/>
      <c r="Z39" s="35"/>
      <c r="AA39" s="37"/>
      <c r="AB39" s="30"/>
      <c r="AC39" s="31"/>
      <c r="AD39" s="32"/>
      <c r="AE39" s="31"/>
      <c r="AF39" s="30"/>
      <c r="AG39" s="30"/>
      <c r="AH39" s="30"/>
      <c r="AI39" s="30"/>
      <c r="AU39" s="31"/>
      <c r="AV39" s="31"/>
      <c r="AW39" s="31"/>
      <c r="AX39" s="35"/>
      <c r="AY39" s="37"/>
      <c r="AZ39" s="30"/>
      <c r="BA39" s="31"/>
      <c r="BB39" s="32"/>
      <c r="BC39" s="31"/>
      <c r="BD39" s="30"/>
      <c r="BE39" s="30"/>
      <c r="BF39" s="30"/>
      <c r="BG39" s="30"/>
      <c r="BS39" s="31"/>
      <c r="BT39" s="31"/>
      <c r="BU39" s="31"/>
      <c r="BV39" s="35"/>
      <c r="BW39" s="37"/>
      <c r="BX39" s="30"/>
      <c r="BY39" s="31"/>
      <c r="BZ39" s="32"/>
      <c r="CA39" s="31"/>
      <c r="CB39" s="30"/>
      <c r="CC39" s="30"/>
      <c r="CD39" s="30"/>
      <c r="CE39" s="30"/>
      <c r="CQ39" s="31"/>
      <c r="CR39" s="31"/>
      <c r="CS39" s="31"/>
      <c r="CT39" s="35"/>
      <c r="CU39" s="37"/>
      <c r="CV39" s="30"/>
      <c r="CW39" s="31"/>
      <c r="CX39" s="32"/>
      <c r="CY39" s="31"/>
      <c r="CZ39" s="30"/>
      <c r="DA39" s="30"/>
      <c r="DB39" s="30"/>
      <c r="DC39" s="30"/>
      <c r="DO39" s="31"/>
      <c r="DP39" s="31"/>
      <c r="DQ39" s="31"/>
      <c r="DR39" s="35"/>
      <c r="DS39" s="37"/>
      <c r="DT39" s="30"/>
      <c r="DU39" s="31"/>
      <c r="DV39" s="32"/>
      <c r="DW39" s="31"/>
      <c r="DX39" s="30"/>
      <c r="DY39" s="30"/>
      <c r="DZ39" s="30"/>
      <c r="EA39" s="30"/>
      <c r="EM39" s="31"/>
      <c r="EN39" s="31"/>
      <c r="EO39" s="31"/>
      <c r="EP39" s="35"/>
      <c r="EQ39" s="37"/>
      <c r="ER39" s="30"/>
      <c r="ES39" s="31"/>
      <c r="ET39" s="32"/>
      <c r="EU39" s="31"/>
      <c r="EV39" s="30"/>
      <c r="EW39" s="30"/>
      <c r="EX39" s="30"/>
      <c r="EY39" s="30"/>
      <c r="FK39" s="31"/>
      <c r="FL39" s="31"/>
      <c r="FM39" s="31"/>
      <c r="FN39" s="35"/>
      <c r="FO39" s="37"/>
      <c r="FP39" s="30"/>
      <c r="FQ39" s="31"/>
      <c r="FR39" s="32"/>
      <c r="FS39" s="31"/>
      <c r="FT39" s="30"/>
      <c r="FU39" s="30"/>
      <c r="FV39" s="30"/>
      <c r="FW39" s="30"/>
      <c r="GI39" s="31"/>
      <c r="GJ39" s="31"/>
      <c r="GK39" s="31"/>
      <c r="GL39" s="35"/>
      <c r="GM39" s="37"/>
      <c r="GN39" s="30"/>
      <c r="GO39" s="31"/>
      <c r="GP39" s="32"/>
      <c r="GQ39" s="31"/>
      <c r="GR39" s="30"/>
      <c r="GS39" s="30"/>
      <c r="GT39" s="30"/>
      <c r="GU39" s="30"/>
      <c r="HG39" s="31"/>
      <c r="HH39" s="31"/>
      <c r="HI39" s="31"/>
      <c r="HJ39" s="35"/>
      <c r="HK39" s="37"/>
      <c r="HL39" s="30"/>
      <c r="HM39" s="31"/>
      <c r="HN39" s="32"/>
      <c r="HO39" s="31"/>
      <c r="HP39" s="30"/>
      <c r="HQ39" s="30"/>
      <c r="HR39" s="30"/>
      <c r="HS39" s="30"/>
      <c r="IE39" s="31"/>
      <c r="IF39" s="31"/>
      <c r="IG39" s="31"/>
      <c r="IH39" s="35"/>
      <c r="II39" s="37"/>
      <c r="IJ39" s="30"/>
      <c r="IK39" s="31"/>
      <c r="IL39" s="32"/>
      <c r="IM39" s="31"/>
      <c r="IN39" s="30"/>
      <c r="IO39" s="30"/>
      <c r="IP39" s="30"/>
      <c r="IQ39" s="30"/>
    </row>
    <row r="40" spans="1:251" s="36" customFormat="1" ht="15" customHeight="1" x14ac:dyDescent="0.2">
      <c r="A40" s="37" t="s">
        <v>65</v>
      </c>
      <c r="B40" s="33" t="s">
        <v>28</v>
      </c>
      <c r="C40" s="97" t="s">
        <v>16</v>
      </c>
      <c r="D40" s="35" t="s">
        <v>2041</v>
      </c>
      <c r="E40" s="37" t="s">
        <v>2042</v>
      </c>
      <c r="F40" s="30">
        <v>41324</v>
      </c>
      <c r="G40" s="31" t="s">
        <v>115</v>
      </c>
      <c r="H40" s="32">
        <v>220.84</v>
      </c>
      <c r="I40" s="31" t="s">
        <v>2043</v>
      </c>
      <c r="J40" s="30" t="s">
        <v>23</v>
      </c>
      <c r="K40" s="30"/>
      <c r="L40" s="30" t="s">
        <v>76</v>
      </c>
      <c r="M40" s="166" t="s">
        <v>5091</v>
      </c>
      <c r="W40" s="31"/>
      <c r="X40" s="31"/>
      <c r="Y40" s="31"/>
      <c r="Z40" s="35"/>
      <c r="AA40" s="37"/>
      <c r="AB40" s="30"/>
      <c r="AC40" s="31"/>
      <c r="AD40" s="32"/>
      <c r="AE40" s="31"/>
      <c r="AF40" s="30"/>
      <c r="AG40" s="30"/>
      <c r="AH40" s="30"/>
      <c r="AI40" s="30"/>
      <c r="AU40" s="31"/>
      <c r="AV40" s="31"/>
      <c r="AW40" s="31"/>
      <c r="AX40" s="35"/>
      <c r="AY40" s="37"/>
      <c r="AZ40" s="30"/>
      <c r="BA40" s="31"/>
      <c r="BB40" s="32"/>
      <c r="BC40" s="31"/>
      <c r="BD40" s="30"/>
      <c r="BE40" s="30"/>
      <c r="BF40" s="30"/>
      <c r="BG40" s="30"/>
      <c r="BS40" s="31"/>
      <c r="BT40" s="31"/>
      <c r="BU40" s="31"/>
      <c r="BV40" s="35"/>
      <c r="BW40" s="37"/>
      <c r="BX40" s="30"/>
      <c r="BY40" s="31"/>
      <c r="BZ40" s="32"/>
      <c r="CA40" s="31"/>
      <c r="CB40" s="30"/>
      <c r="CC40" s="30"/>
      <c r="CD40" s="30"/>
      <c r="CE40" s="30"/>
      <c r="CQ40" s="31"/>
      <c r="CR40" s="31"/>
      <c r="CS40" s="31"/>
      <c r="CT40" s="35"/>
      <c r="CU40" s="37"/>
      <c r="CV40" s="30"/>
      <c r="CW40" s="31"/>
      <c r="CX40" s="32"/>
      <c r="CY40" s="31"/>
      <c r="CZ40" s="30"/>
      <c r="DA40" s="30"/>
      <c r="DB40" s="30"/>
      <c r="DC40" s="30"/>
      <c r="DO40" s="31"/>
      <c r="DP40" s="31"/>
      <c r="DQ40" s="31"/>
      <c r="DR40" s="35"/>
      <c r="DS40" s="37"/>
      <c r="DT40" s="30"/>
      <c r="DU40" s="31"/>
      <c r="DV40" s="32"/>
      <c r="DW40" s="31"/>
      <c r="DX40" s="30"/>
      <c r="DY40" s="30"/>
      <c r="DZ40" s="30"/>
      <c r="EA40" s="30"/>
      <c r="EM40" s="31"/>
      <c r="EN40" s="31"/>
      <c r="EO40" s="31"/>
      <c r="EP40" s="35"/>
      <c r="EQ40" s="37"/>
      <c r="ER40" s="30"/>
      <c r="ES40" s="31"/>
      <c r="ET40" s="32"/>
      <c r="EU40" s="31"/>
      <c r="EV40" s="30"/>
      <c r="EW40" s="30"/>
      <c r="EX40" s="30"/>
      <c r="EY40" s="30"/>
      <c r="FK40" s="31"/>
      <c r="FL40" s="31"/>
      <c r="FM40" s="31"/>
      <c r="FN40" s="35"/>
      <c r="FO40" s="37"/>
      <c r="FP40" s="30"/>
      <c r="FQ40" s="31"/>
      <c r="FR40" s="32"/>
      <c r="FS40" s="31"/>
      <c r="FT40" s="30"/>
      <c r="FU40" s="30"/>
      <c r="FV40" s="30"/>
      <c r="FW40" s="30"/>
      <c r="GI40" s="31"/>
      <c r="GJ40" s="31"/>
      <c r="GK40" s="31"/>
      <c r="GL40" s="35"/>
      <c r="GM40" s="37"/>
      <c r="GN40" s="30"/>
      <c r="GO40" s="31"/>
      <c r="GP40" s="32"/>
      <c r="GQ40" s="31"/>
      <c r="GR40" s="30"/>
      <c r="GS40" s="30"/>
      <c r="GT40" s="30"/>
      <c r="GU40" s="30"/>
      <c r="HG40" s="31"/>
      <c r="HH40" s="31"/>
      <c r="HI40" s="31"/>
      <c r="HJ40" s="35"/>
      <c r="HK40" s="37"/>
      <c r="HL40" s="30"/>
      <c r="HM40" s="31"/>
      <c r="HN40" s="32"/>
      <c r="HO40" s="31"/>
      <c r="HP40" s="30"/>
      <c r="HQ40" s="30"/>
      <c r="HR40" s="30"/>
      <c r="HS40" s="30"/>
      <c r="IE40" s="31"/>
      <c r="IF40" s="31"/>
      <c r="IG40" s="31"/>
      <c r="IH40" s="35"/>
      <c r="II40" s="37"/>
      <c r="IJ40" s="30"/>
      <c r="IK40" s="31"/>
      <c r="IL40" s="32"/>
      <c r="IM40" s="31"/>
      <c r="IN40" s="30"/>
      <c r="IO40" s="30"/>
      <c r="IP40" s="30"/>
      <c r="IQ40" s="30"/>
    </row>
    <row r="41" spans="1:251" s="36" customFormat="1" ht="15" customHeight="1" x14ac:dyDescent="0.2">
      <c r="A41" s="37" t="s">
        <v>138</v>
      </c>
      <c r="B41" s="33" t="s">
        <v>55</v>
      </c>
      <c r="C41" s="34">
        <v>266369</v>
      </c>
      <c r="D41" s="35" t="s">
        <v>139</v>
      </c>
      <c r="E41" s="37" t="s">
        <v>141</v>
      </c>
      <c r="F41" s="30">
        <v>41325</v>
      </c>
      <c r="G41" s="31" t="s">
        <v>116</v>
      </c>
      <c r="H41" s="32">
        <v>4592</v>
      </c>
      <c r="I41" s="31" t="s">
        <v>140</v>
      </c>
      <c r="J41" s="30">
        <v>41330</v>
      </c>
      <c r="K41" s="30">
        <v>41330</v>
      </c>
      <c r="L41" s="30" t="s">
        <v>153</v>
      </c>
      <c r="M41" s="166" t="s">
        <v>158</v>
      </c>
      <c r="W41" s="31"/>
      <c r="X41" s="31"/>
      <c r="Y41" s="31"/>
      <c r="Z41" s="35"/>
      <c r="AA41" s="37"/>
      <c r="AB41" s="30"/>
      <c r="AC41" s="31"/>
      <c r="AD41" s="32"/>
      <c r="AE41" s="31"/>
      <c r="AF41" s="30"/>
      <c r="AG41" s="30"/>
      <c r="AH41" s="30"/>
      <c r="AI41" s="30"/>
      <c r="AU41" s="31"/>
      <c r="AV41" s="31"/>
      <c r="AW41" s="31"/>
      <c r="AX41" s="35"/>
      <c r="AY41" s="37"/>
      <c r="AZ41" s="30"/>
      <c r="BA41" s="31"/>
      <c r="BB41" s="32"/>
      <c r="BC41" s="31"/>
      <c r="BD41" s="30"/>
      <c r="BE41" s="30"/>
      <c r="BF41" s="30"/>
      <c r="BG41" s="30"/>
      <c r="BS41" s="31"/>
      <c r="BT41" s="31"/>
      <c r="BU41" s="31"/>
      <c r="BV41" s="35"/>
      <c r="BW41" s="37"/>
      <c r="BX41" s="30"/>
      <c r="BY41" s="31"/>
      <c r="BZ41" s="32"/>
      <c r="CA41" s="31"/>
      <c r="CB41" s="30"/>
      <c r="CC41" s="30"/>
      <c r="CD41" s="30"/>
      <c r="CE41" s="30"/>
      <c r="CQ41" s="31"/>
      <c r="CR41" s="31"/>
      <c r="CS41" s="31"/>
      <c r="CT41" s="35"/>
      <c r="CU41" s="37"/>
      <c r="CV41" s="30"/>
      <c r="CW41" s="31"/>
      <c r="CX41" s="32"/>
      <c r="CY41" s="31"/>
      <c r="CZ41" s="30"/>
      <c r="DA41" s="30"/>
      <c r="DB41" s="30"/>
      <c r="DC41" s="30"/>
      <c r="DO41" s="31"/>
      <c r="DP41" s="31"/>
      <c r="DQ41" s="31"/>
      <c r="DR41" s="35"/>
      <c r="DS41" s="37"/>
      <c r="DT41" s="30"/>
      <c r="DU41" s="31"/>
      <c r="DV41" s="32"/>
      <c r="DW41" s="31"/>
      <c r="DX41" s="30"/>
      <c r="DY41" s="30"/>
      <c r="DZ41" s="30"/>
      <c r="EA41" s="30"/>
      <c r="EM41" s="31"/>
      <c r="EN41" s="31"/>
      <c r="EO41" s="31"/>
      <c r="EP41" s="35"/>
      <c r="EQ41" s="37"/>
      <c r="ER41" s="30"/>
      <c r="ES41" s="31"/>
      <c r="ET41" s="32"/>
      <c r="EU41" s="31"/>
      <c r="EV41" s="30"/>
      <c r="EW41" s="30"/>
      <c r="EX41" s="30"/>
      <c r="EY41" s="30"/>
      <c r="FK41" s="31"/>
      <c r="FL41" s="31"/>
      <c r="FM41" s="31"/>
      <c r="FN41" s="35"/>
      <c r="FO41" s="37"/>
      <c r="FP41" s="30"/>
      <c r="FQ41" s="31"/>
      <c r="FR41" s="32"/>
      <c r="FS41" s="31"/>
      <c r="FT41" s="30"/>
      <c r="FU41" s="30"/>
      <c r="FV41" s="30"/>
      <c r="FW41" s="30"/>
      <c r="GI41" s="31"/>
      <c r="GJ41" s="31"/>
      <c r="GK41" s="31"/>
      <c r="GL41" s="35"/>
      <c r="GM41" s="37"/>
      <c r="GN41" s="30"/>
      <c r="GO41" s="31"/>
      <c r="GP41" s="32"/>
      <c r="GQ41" s="31"/>
      <c r="GR41" s="30"/>
      <c r="GS41" s="30"/>
      <c r="GT41" s="30"/>
      <c r="GU41" s="30"/>
      <c r="HG41" s="31"/>
      <c r="HH41" s="31"/>
      <c r="HI41" s="31"/>
      <c r="HJ41" s="35"/>
      <c r="HK41" s="37"/>
      <c r="HL41" s="30"/>
      <c r="HM41" s="31"/>
      <c r="HN41" s="32"/>
      <c r="HO41" s="31"/>
      <c r="HP41" s="30"/>
      <c r="HQ41" s="30"/>
      <c r="HR41" s="30"/>
      <c r="HS41" s="30"/>
      <c r="IE41" s="31"/>
      <c r="IF41" s="31"/>
      <c r="IG41" s="31"/>
      <c r="IH41" s="35"/>
      <c r="II41" s="37"/>
      <c r="IJ41" s="30"/>
      <c r="IK41" s="31"/>
      <c r="IL41" s="32"/>
      <c r="IM41" s="31"/>
      <c r="IN41" s="30"/>
      <c r="IO41" s="30"/>
      <c r="IP41" s="30"/>
      <c r="IQ41" s="30"/>
    </row>
    <row r="42" spans="1:251" s="66" customFormat="1" ht="15" customHeight="1" x14ac:dyDescent="0.2">
      <c r="A42" s="113" t="s">
        <v>138</v>
      </c>
      <c r="B42" s="114" t="s">
        <v>55</v>
      </c>
      <c r="C42" s="115">
        <v>266369</v>
      </c>
      <c r="D42" s="116" t="s">
        <v>139</v>
      </c>
      <c r="E42" s="113" t="s">
        <v>142</v>
      </c>
      <c r="F42" s="54"/>
      <c r="G42" s="55"/>
      <c r="H42" s="56"/>
      <c r="I42" s="63"/>
      <c r="J42" s="62"/>
      <c r="K42" s="62"/>
      <c r="L42" s="30"/>
      <c r="M42" s="166"/>
      <c r="W42" s="63"/>
      <c r="X42" s="63"/>
      <c r="Y42" s="63"/>
      <c r="Z42" s="61"/>
      <c r="AA42" s="58"/>
      <c r="AB42" s="62"/>
      <c r="AC42" s="63"/>
      <c r="AD42" s="64"/>
      <c r="AE42" s="63"/>
      <c r="AF42" s="62"/>
      <c r="AG42" s="62"/>
      <c r="AH42" s="62"/>
      <c r="AI42" s="62"/>
      <c r="AU42" s="63"/>
      <c r="AV42" s="63"/>
      <c r="AW42" s="63"/>
      <c r="AX42" s="61"/>
      <c r="AY42" s="58"/>
      <c r="AZ42" s="62"/>
      <c r="BA42" s="63"/>
      <c r="BB42" s="64"/>
      <c r="BC42" s="63"/>
      <c r="BD42" s="62"/>
      <c r="BE42" s="62"/>
      <c r="BF42" s="62"/>
      <c r="BG42" s="62"/>
      <c r="BS42" s="63"/>
      <c r="BT42" s="63"/>
      <c r="BU42" s="63"/>
      <c r="BV42" s="61"/>
      <c r="BW42" s="58"/>
      <c r="BX42" s="62"/>
      <c r="BY42" s="63"/>
      <c r="BZ42" s="64"/>
      <c r="CA42" s="63"/>
      <c r="CB42" s="62"/>
      <c r="CC42" s="62"/>
      <c r="CD42" s="62"/>
      <c r="CE42" s="62"/>
      <c r="CQ42" s="63"/>
      <c r="CR42" s="63"/>
      <c r="CS42" s="63"/>
      <c r="CT42" s="61"/>
      <c r="CU42" s="58"/>
      <c r="CV42" s="62"/>
      <c r="CW42" s="63"/>
      <c r="CX42" s="64"/>
      <c r="CY42" s="63"/>
      <c r="CZ42" s="62"/>
      <c r="DA42" s="62"/>
      <c r="DB42" s="62"/>
      <c r="DC42" s="62"/>
      <c r="DO42" s="63"/>
      <c r="DP42" s="63"/>
      <c r="DQ42" s="63"/>
      <c r="DR42" s="61"/>
      <c r="DS42" s="58"/>
      <c r="DT42" s="62"/>
      <c r="DU42" s="63"/>
      <c r="DV42" s="64"/>
      <c r="DW42" s="63"/>
      <c r="DX42" s="62"/>
      <c r="DY42" s="62"/>
      <c r="DZ42" s="62"/>
      <c r="EA42" s="62"/>
      <c r="EM42" s="63"/>
      <c r="EN42" s="63"/>
      <c r="EO42" s="63"/>
      <c r="EP42" s="61"/>
      <c r="EQ42" s="58"/>
      <c r="ER42" s="62"/>
      <c r="ES42" s="63"/>
      <c r="ET42" s="64"/>
      <c r="EU42" s="63"/>
      <c r="EV42" s="62"/>
      <c r="EW42" s="62"/>
      <c r="EX42" s="62"/>
      <c r="EY42" s="62"/>
      <c r="FK42" s="63"/>
      <c r="FL42" s="63"/>
      <c r="FM42" s="63"/>
      <c r="FN42" s="61"/>
      <c r="FO42" s="58"/>
      <c r="FP42" s="62"/>
      <c r="FQ42" s="63"/>
      <c r="FR42" s="64"/>
      <c r="FS42" s="63"/>
      <c r="FT42" s="62"/>
      <c r="FU42" s="62"/>
      <c r="FV42" s="62"/>
      <c r="FW42" s="62"/>
      <c r="GI42" s="63"/>
      <c r="GJ42" s="63"/>
      <c r="GK42" s="63"/>
      <c r="GL42" s="61"/>
      <c r="GM42" s="58"/>
      <c r="GN42" s="62"/>
      <c r="GO42" s="63"/>
      <c r="GP42" s="64"/>
      <c r="GQ42" s="63"/>
      <c r="GR42" s="62"/>
      <c r="GS42" s="62"/>
      <c r="GT42" s="62"/>
      <c r="GU42" s="62"/>
      <c r="HG42" s="63"/>
      <c r="HH42" s="63"/>
      <c r="HI42" s="63"/>
      <c r="HJ42" s="61"/>
      <c r="HK42" s="58"/>
      <c r="HL42" s="62"/>
      <c r="HM42" s="63"/>
      <c r="HN42" s="64"/>
      <c r="HO42" s="63"/>
      <c r="HP42" s="62"/>
      <c r="HQ42" s="62"/>
      <c r="HR42" s="62"/>
      <c r="HS42" s="62"/>
      <c r="IE42" s="63"/>
      <c r="IF42" s="63"/>
      <c r="IG42" s="63"/>
      <c r="IH42" s="61"/>
      <c r="II42" s="58"/>
      <c r="IJ42" s="62"/>
      <c r="IK42" s="63"/>
      <c r="IL42" s="64"/>
      <c r="IM42" s="63"/>
      <c r="IN42" s="62"/>
      <c r="IO42" s="62"/>
      <c r="IP42" s="62"/>
      <c r="IQ42" s="62"/>
    </row>
    <row r="43" spans="1:251" s="36" customFormat="1" ht="15" customHeight="1" x14ac:dyDescent="0.2">
      <c r="A43" s="37" t="s">
        <v>143</v>
      </c>
      <c r="B43" s="33" t="s">
        <v>103</v>
      </c>
      <c r="C43" s="34">
        <v>266127</v>
      </c>
      <c r="D43" s="35" t="s">
        <v>144</v>
      </c>
      <c r="E43" s="37" t="s">
        <v>145</v>
      </c>
      <c r="F43" s="30">
        <v>41325</v>
      </c>
      <c r="G43" s="31" t="s">
        <v>117</v>
      </c>
      <c r="H43" s="32">
        <v>1297.4000000000001</v>
      </c>
      <c r="I43" s="31" t="s">
        <v>146</v>
      </c>
      <c r="J43" s="30">
        <v>41330</v>
      </c>
      <c r="K43" s="30">
        <v>41331</v>
      </c>
      <c r="L43" s="30" t="s">
        <v>152</v>
      </c>
      <c r="M43" s="166" t="s">
        <v>157</v>
      </c>
      <c r="W43" s="31"/>
      <c r="X43" s="31"/>
      <c r="Y43" s="31"/>
      <c r="Z43" s="35"/>
      <c r="AA43" s="37"/>
      <c r="AB43" s="30"/>
      <c r="AC43" s="31"/>
      <c r="AD43" s="32"/>
      <c r="AE43" s="31"/>
      <c r="AF43" s="30"/>
      <c r="AG43" s="30"/>
      <c r="AH43" s="30"/>
      <c r="AI43" s="30"/>
      <c r="AU43" s="31"/>
      <c r="AV43" s="31"/>
      <c r="AW43" s="31"/>
      <c r="AX43" s="35"/>
      <c r="AY43" s="37"/>
      <c r="AZ43" s="30"/>
      <c r="BA43" s="31"/>
      <c r="BB43" s="32"/>
      <c r="BC43" s="31"/>
      <c r="BD43" s="30"/>
      <c r="BE43" s="30"/>
      <c r="BF43" s="30"/>
      <c r="BG43" s="30"/>
      <c r="BS43" s="31"/>
      <c r="BT43" s="31"/>
      <c r="BU43" s="31"/>
      <c r="BV43" s="35"/>
      <c r="BW43" s="37"/>
      <c r="BX43" s="30"/>
      <c r="BY43" s="31"/>
      <c r="BZ43" s="32"/>
      <c r="CA43" s="31"/>
      <c r="CB43" s="30"/>
      <c r="CC43" s="30"/>
      <c r="CD43" s="30"/>
      <c r="CE43" s="30"/>
      <c r="CQ43" s="31"/>
      <c r="CR43" s="31"/>
      <c r="CS43" s="31"/>
      <c r="CT43" s="35"/>
      <c r="CU43" s="37"/>
      <c r="CV43" s="30"/>
      <c r="CW43" s="31"/>
      <c r="CX43" s="32"/>
      <c r="CY43" s="31"/>
      <c r="CZ43" s="30"/>
      <c r="DA43" s="30"/>
      <c r="DB43" s="30"/>
      <c r="DC43" s="30"/>
      <c r="DO43" s="31"/>
      <c r="DP43" s="31"/>
      <c r="DQ43" s="31"/>
      <c r="DR43" s="35"/>
      <c r="DS43" s="37"/>
      <c r="DT43" s="30"/>
      <c r="DU43" s="31"/>
      <c r="DV43" s="32"/>
      <c r="DW43" s="31"/>
      <c r="DX43" s="30"/>
      <c r="DY43" s="30"/>
      <c r="DZ43" s="30"/>
      <c r="EA43" s="30"/>
      <c r="EM43" s="31"/>
      <c r="EN43" s="31"/>
      <c r="EO43" s="31"/>
      <c r="EP43" s="35"/>
      <c r="EQ43" s="37"/>
      <c r="ER43" s="30"/>
      <c r="ES43" s="31"/>
      <c r="ET43" s="32"/>
      <c r="EU43" s="31"/>
      <c r="EV43" s="30"/>
      <c r="EW43" s="30"/>
      <c r="EX43" s="30"/>
      <c r="EY43" s="30"/>
      <c r="FK43" s="31"/>
      <c r="FL43" s="31"/>
      <c r="FM43" s="31"/>
      <c r="FN43" s="35"/>
      <c r="FO43" s="37"/>
      <c r="FP43" s="30"/>
      <c r="FQ43" s="31"/>
      <c r="FR43" s="32"/>
      <c r="FS43" s="31"/>
      <c r="FT43" s="30"/>
      <c r="FU43" s="30"/>
      <c r="FV43" s="30"/>
      <c r="FW43" s="30"/>
      <c r="GI43" s="31"/>
      <c r="GJ43" s="31"/>
      <c r="GK43" s="31"/>
      <c r="GL43" s="35"/>
      <c r="GM43" s="37"/>
      <c r="GN43" s="30"/>
      <c r="GO43" s="31"/>
      <c r="GP43" s="32"/>
      <c r="GQ43" s="31"/>
      <c r="GR43" s="30"/>
      <c r="GS43" s="30"/>
      <c r="GT43" s="30"/>
      <c r="GU43" s="30"/>
      <c r="HG43" s="31"/>
      <c r="HH43" s="31"/>
      <c r="HI43" s="31"/>
      <c r="HJ43" s="35"/>
      <c r="HK43" s="37"/>
      <c r="HL43" s="30"/>
      <c r="HM43" s="31"/>
      <c r="HN43" s="32"/>
      <c r="HO43" s="31"/>
      <c r="HP43" s="30"/>
      <c r="HQ43" s="30"/>
      <c r="HR43" s="30"/>
      <c r="HS43" s="30"/>
      <c r="IE43" s="31"/>
      <c r="IF43" s="31"/>
      <c r="IG43" s="31"/>
      <c r="IH43" s="35"/>
      <c r="II43" s="37"/>
      <c r="IJ43" s="30"/>
      <c r="IK43" s="31"/>
      <c r="IL43" s="32"/>
      <c r="IM43" s="31"/>
      <c r="IN43" s="30"/>
      <c r="IO43" s="30"/>
      <c r="IP43" s="30"/>
      <c r="IQ43" s="30"/>
    </row>
    <row r="44" spans="1:251" s="36" customFormat="1" ht="15" customHeight="1" x14ac:dyDescent="0.2">
      <c r="A44" s="37" t="s">
        <v>38</v>
      </c>
      <c r="B44" s="33" t="s">
        <v>100</v>
      </c>
      <c r="C44" s="34">
        <v>266298</v>
      </c>
      <c r="D44" s="35" t="s">
        <v>120</v>
      </c>
      <c r="E44" s="37" t="s">
        <v>121</v>
      </c>
      <c r="F44" s="30">
        <v>41327</v>
      </c>
      <c r="G44" s="31" t="s">
        <v>118</v>
      </c>
      <c r="H44" s="32">
        <v>2088</v>
      </c>
      <c r="I44" s="31" t="s">
        <v>122</v>
      </c>
      <c r="J44" s="30">
        <v>41330</v>
      </c>
      <c r="K44" s="30">
        <v>41337</v>
      </c>
      <c r="L44" s="30" t="s">
        <v>152</v>
      </c>
      <c r="M44" s="166" t="s">
        <v>215</v>
      </c>
      <c r="W44" s="31"/>
      <c r="X44" s="31"/>
      <c r="Y44" s="31"/>
      <c r="Z44" s="35"/>
      <c r="AA44" s="37"/>
      <c r="AB44" s="30"/>
      <c r="AC44" s="31"/>
      <c r="AD44" s="32"/>
      <c r="AE44" s="31"/>
      <c r="AF44" s="30"/>
      <c r="AG44" s="30"/>
      <c r="AH44" s="30"/>
      <c r="AI44" s="30"/>
      <c r="AU44" s="31"/>
      <c r="AV44" s="31"/>
      <c r="AW44" s="31"/>
      <c r="AX44" s="35"/>
      <c r="AY44" s="37"/>
      <c r="AZ44" s="30"/>
      <c r="BA44" s="31"/>
      <c r="BB44" s="32"/>
      <c r="BC44" s="31"/>
      <c r="BD44" s="30"/>
      <c r="BE44" s="30"/>
      <c r="BF44" s="30"/>
      <c r="BG44" s="30"/>
      <c r="BS44" s="31"/>
      <c r="BT44" s="31"/>
      <c r="BU44" s="31"/>
      <c r="BV44" s="35"/>
      <c r="BW44" s="37"/>
      <c r="BX44" s="30"/>
      <c r="BY44" s="31"/>
      <c r="BZ44" s="32"/>
      <c r="CA44" s="31"/>
      <c r="CB44" s="30"/>
      <c r="CC44" s="30"/>
      <c r="CD44" s="30"/>
      <c r="CE44" s="30"/>
      <c r="CQ44" s="31"/>
      <c r="CR44" s="31"/>
      <c r="CS44" s="31"/>
      <c r="CT44" s="35"/>
      <c r="CU44" s="37"/>
      <c r="CV44" s="30"/>
      <c r="CW44" s="31"/>
      <c r="CX44" s="32"/>
      <c r="CY44" s="31"/>
      <c r="CZ44" s="30"/>
      <c r="DA44" s="30"/>
      <c r="DB44" s="30"/>
      <c r="DC44" s="30"/>
      <c r="DO44" s="31"/>
      <c r="DP44" s="31"/>
      <c r="DQ44" s="31"/>
      <c r="DR44" s="35"/>
      <c r="DS44" s="37"/>
      <c r="DT44" s="30"/>
      <c r="DU44" s="31"/>
      <c r="DV44" s="32"/>
      <c r="DW44" s="31"/>
      <c r="DX44" s="30"/>
      <c r="DY44" s="30"/>
      <c r="DZ44" s="30"/>
      <c r="EA44" s="30"/>
      <c r="EM44" s="31"/>
      <c r="EN44" s="31"/>
      <c r="EO44" s="31"/>
      <c r="EP44" s="35"/>
      <c r="EQ44" s="37"/>
      <c r="ER44" s="30"/>
      <c r="ES44" s="31"/>
      <c r="ET44" s="32"/>
      <c r="EU44" s="31"/>
      <c r="EV44" s="30"/>
      <c r="EW44" s="30"/>
      <c r="EX44" s="30"/>
      <c r="EY44" s="30"/>
      <c r="FK44" s="31"/>
      <c r="FL44" s="31"/>
      <c r="FM44" s="31"/>
      <c r="FN44" s="35"/>
      <c r="FO44" s="37"/>
      <c r="FP44" s="30"/>
      <c r="FQ44" s="31"/>
      <c r="FR44" s="32"/>
      <c r="FS44" s="31"/>
      <c r="FT44" s="30"/>
      <c r="FU44" s="30"/>
      <c r="FV44" s="30"/>
      <c r="FW44" s="30"/>
      <c r="GI44" s="31"/>
      <c r="GJ44" s="31"/>
      <c r="GK44" s="31"/>
      <c r="GL44" s="35"/>
      <c r="GM44" s="37"/>
      <c r="GN44" s="30"/>
      <c r="GO44" s="31"/>
      <c r="GP44" s="32"/>
      <c r="GQ44" s="31"/>
      <c r="GR44" s="30"/>
      <c r="GS44" s="30"/>
      <c r="GT44" s="30"/>
      <c r="GU44" s="30"/>
      <c r="HG44" s="31"/>
      <c r="HH44" s="31"/>
      <c r="HI44" s="31"/>
      <c r="HJ44" s="35"/>
      <c r="HK44" s="37"/>
      <c r="HL44" s="30"/>
      <c r="HM44" s="31"/>
      <c r="HN44" s="32"/>
      <c r="HO44" s="31"/>
      <c r="HP44" s="30"/>
      <c r="HQ44" s="30"/>
      <c r="HR44" s="30"/>
      <c r="HS44" s="30"/>
      <c r="IE44" s="31"/>
      <c r="IF44" s="31"/>
      <c r="IG44" s="31"/>
      <c r="IH44" s="35"/>
      <c r="II44" s="37"/>
      <c r="IJ44" s="30"/>
      <c r="IK44" s="31"/>
      <c r="IL44" s="32"/>
      <c r="IM44" s="31"/>
      <c r="IN44" s="30"/>
      <c r="IO44" s="30"/>
      <c r="IP44" s="30"/>
      <c r="IQ44" s="30"/>
    </row>
    <row r="45" spans="1:251" s="36" customFormat="1" ht="15" customHeight="1" x14ac:dyDescent="0.2">
      <c r="A45" s="37" t="s">
        <v>38</v>
      </c>
      <c r="B45" s="33" t="s">
        <v>100</v>
      </c>
      <c r="C45" s="34">
        <v>266298</v>
      </c>
      <c r="D45" s="35" t="s">
        <v>120</v>
      </c>
      <c r="E45" s="37" t="s">
        <v>121</v>
      </c>
      <c r="F45" s="30">
        <v>41327</v>
      </c>
      <c r="G45" s="31" t="s">
        <v>119</v>
      </c>
      <c r="H45" s="32">
        <v>90</v>
      </c>
      <c r="I45" s="31" t="s">
        <v>122</v>
      </c>
      <c r="J45" s="30">
        <v>41330</v>
      </c>
      <c r="K45" s="30">
        <v>41337</v>
      </c>
      <c r="L45" s="30" t="s">
        <v>152</v>
      </c>
      <c r="M45" s="166" t="s">
        <v>224</v>
      </c>
      <c r="W45" s="31"/>
      <c r="X45" s="31"/>
      <c r="Y45" s="31"/>
      <c r="Z45" s="35"/>
      <c r="AA45" s="37"/>
      <c r="AB45" s="30"/>
      <c r="AC45" s="31"/>
      <c r="AD45" s="32"/>
      <c r="AE45" s="31"/>
      <c r="AF45" s="30"/>
      <c r="AG45" s="30"/>
      <c r="AH45" s="30"/>
      <c r="AI45" s="30"/>
      <c r="AU45" s="31"/>
      <c r="AV45" s="31"/>
      <c r="AW45" s="31"/>
      <c r="AX45" s="35"/>
      <c r="AY45" s="37"/>
      <c r="AZ45" s="30"/>
      <c r="BA45" s="31"/>
      <c r="BB45" s="32"/>
      <c r="BC45" s="31"/>
      <c r="BD45" s="30"/>
      <c r="BE45" s="30"/>
      <c r="BF45" s="30"/>
      <c r="BG45" s="30"/>
      <c r="BS45" s="31"/>
      <c r="BT45" s="31"/>
      <c r="BU45" s="31"/>
      <c r="BV45" s="35"/>
      <c r="BW45" s="37"/>
      <c r="BX45" s="30"/>
      <c r="BY45" s="31"/>
      <c r="BZ45" s="32"/>
      <c r="CA45" s="31"/>
      <c r="CB45" s="30"/>
      <c r="CC45" s="30"/>
      <c r="CD45" s="30"/>
      <c r="CE45" s="30"/>
      <c r="CQ45" s="31"/>
      <c r="CR45" s="31"/>
      <c r="CS45" s="31"/>
      <c r="CT45" s="35"/>
      <c r="CU45" s="37"/>
      <c r="CV45" s="30"/>
      <c r="CW45" s="31"/>
      <c r="CX45" s="32"/>
      <c r="CY45" s="31"/>
      <c r="CZ45" s="30"/>
      <c r="DA45" s="30"/>
      <c r="DB45" s="30"/>
      <c r="DC45" s="30"/>
      <c r="DO45" s="31"/>
      <c r="DP45" s="31"/>
      <c r="DQ45" s="31"/>
      <c r="DR45" s="35"/>
      <c r="DS45" s="37"/>
      <c r="DT45" s="30"/>
      <c r="DU45" s="31"/>
      <c r="DV45" s="32"/>
      <c r="DW45" s="31"/>
      <c r="DX45" s="30"/>
      <c r="DY45" s="30"/>
      <c r="DZ45" s="30"/>
      <c r="EA45" s="30"/>
      <c r="EM45" s="31"/>
      <c r="EN45" s="31"/>
      <c r="EO45" s="31"/>
      <c r="EP45" s="35"/>
      <c r="EQ45" s="37"/>
      <c r="ER45" s="30"/>
      <c r="ES45" s="31"/>
      <c r="ET45" s="32"/>
      <c r="EU45" s="31"/>
      <c r="EV45" s="30"/>
      <c r="EW45" s="30"/>
      <c r="EX45" s="30"/>
      <c r="EY45" s="30"/>
      <c r="FK45" s="31"/>
      <c r="FL45" s="31"/>
      <c r="FM45" s="31"/>
      <c r="FN45" s="35"/>
      <c r="FO45" s="37"/>
      <c r="FP45" s="30"/>
      <c r="FQ45" s="31"/>
      <c r="FR45" s="32"/>
      <c r="FS45" s="31"/>
      <c r="FT45" s="30"/>
      <c r="FU45" s="30"/>
      <c r="FV45" s="30"/>
      <c r="FW45" s="30"/>
      <c r="GI45" s="31"/>
      <c r="GJ45" s="31"/>
      <c r="GK45" s="31"/>
      <c r="GL45" s="35"/>
      <c r="GM45" s="37"/>
      <c r="GN45" s="30"/>
      <c r="GO45" s="31"/>
      <c r="GP45" s="32"/>
      <c r="GQ45" s="31"/>
      <c r="GR45" s="30"/>
      <c r="GS45" s="30"/>
      <c r="GT45" s="30"/>
      <c r="GU45" s="30"/>
      <c r="HG45" s="31"/>
      <c r="HH45" s="31"/>
      <c r="HI45" s="31"/>
      <c r="HJ45" s="35"/>
      <c r="HK45" s="37"/>
      <c r="HL45" s="30"/>
      <c r="HM45" s="31"/>
      <c r="HN45" s="32"/>
      <c r="HO45" s="31"/>
      <c r="HP45" s="30"/>
      <c r="HQ45" s="30"/>
      <c r="HR45" s="30"/>
      <c r="HS45" s="30"/>
      <c r="IE45" s="31"/>
      <c r="IF45" s="31"/>
      <c r="IG45" s="31"/>
      <c r="IH45" s="35"/>
      <c r="II45" s="37"/>
      <c r="IJ45" s="30"/>
      <c r="IK45" s="31"/>
      <c r="IL45" s="32"/>
      <c r="IM45" s="31"/>
      <c r="IN45" s="30"/>
      <c r="IO45" s="30"/>
      <c r="IP45" s="30"/>
      <c r="IQ45" s="30"/>
    </row>
    <row r="46" spans="1:251" s="36" customFormat="1" ht="15" customHeight="1" x14ac:dyDescent="0.2">
      <c r="A46" s="37" t="s">
        <v>159</v>
      </c>
      <c r="B46" s="33" t="s">
        <v>160</v>
      </c>
      <c r="C46" s="34">
        <v>264945</v>
      </c>
      <c r="D46" s="35" t="s">
        <v>161</v>
      </c>
      <c r="E46" s="37" t="s">
        <v>162</v>
      </c>
      <c r="F46" s="30">
        <v>41327</v>
      </c>
      <c r="G46" s="74" t="s">
        <v>163</v>
      </c>
      <c r="H46" s="32">
        <v>1140</v>
      </c>
      <c r="I46" s="31" t="s">
        <v>165</v>
      </c>
      <c r="J46" s="30" t="s">
        <v>23</v>
      </c>
      <c r="K46" s="30"/>
      <c r="L46" s="30"/>
      <c r="M46" s="166" t="s">
        <v>218</v>
      </c>
      <c r="W46" s="31"/>
      <c r="X46" s="31"/>
      <c r="Y46" s="31"/>
      <c r="Z46" s="35"/>
      <c r="AA46" s="37"/>
      <c r="AB46" s="30"/>
      <c r="AC46" s="31"/>
      <c r="AD46" s="32"/>
      <c r="AE46" s="31"/>
      <c r="AF46" s="30"/>
      <c r="AG46" s="30"/>
      <c r="AH46" s="30"/>
      <c r="AI46" s="30"/>
      <c r="AU46" s="31"/>
      <c r="AV46" s="31"/>
      <c r="AW46" s="31"/>
      <c r="AX46" s="35"/>
      <c r="AY46" s="37"/>
      <c r="AZ46" s="30"/>
      <c r="BA46" s="31"/>
      <c r="BB46" s="32"/>
      <c r="BC46" s="31"/>
      <c r="BD46" s="30"/>
      <c r="BE46" s="30"/>
      <c r="BF46" s="30"/>
      <c r="BG46" s="30"/>
      <c r="BS46" s="31"/>
      <c r="BT46" s="31"/>
      <c r="BU46" s="31"/>
      <c r="BV46" s="35"/>
      <c r="BW46" s="37"/>
      <c r="BX46" s="30"/>
      <c r="BY46" s="31"/>
      <c r="BZ46" s="32"/>
      <c r="CA46" s="31"/>
      <c r="CB46" s="30"/>
      <c r="CC46" s="30"/>
      <c r="CD46" s="30"/>
      <c r="CE46" s="30"/>
      <c r="CQ46" s="31"/>
      <c r="CR46" s="31"/>
      <c r="CS46" s="31"/>
      <c r="CT46" s="35"/>
      <c r="CU46" s="37"/>
      <c r="CV46" s="30"/>
      <c r="CW46" s="31"/>
      <c r="CX46" s="32"/>
      <c r="CY46" s="31"/>
      <c r="CZ46" s="30"/>
      <c r="DA46" s="30"/>
      <c r="DB46" s="30"/>
      <c r="DC46" s="30"/>
      <c r="DO46" s="31"/>
      <c r="DP46" s="31"/>
      <c r="DQ46" s="31"/>
      <c r="DR46" s="35"/>
      <c r="DS46" s="37"/>
      <c r="DT46" s="30"/>
      <c r="DU46" s="31"/>
      <c r="DV46" s="32"/>
      <c r="DW46" s="31"/>
      <c r="DX46" s="30"/>
      <c r="DY46" s="30"/>
      <c r="DZ46" s="30"/>
      <c r="EA46" s="30"/>
      <c r="EM46" s="31"/>
      <c r="EN46" s="31"/>
      <c r="EO46" s="31"/>
      <c r="EP46" s="35"/>
      <c r="EQ46" s="37"/>
      <c r="ER46" s="30"/>
      <c r="ES46" s="31"/>
      <c r="ET46" s="32"/>
      <c r="EU46" s="31"/>
      <c r="EV46" s="30"/>
      <c r="EW46" s="30"/>
      <c r="EX46" s="30"/>
      <c r="EY46" s="30"/>
      <c r="FK46" s="31"/>
      <c r="FL46" s="31"/>
      <c r="FM46" s="31"/>
      <c r="FN46" s="35"/>
      <c r="FO46" s="37"/>
      <c r="FP46" s="30"/>
      <c r="FQ46" s="31"/>
      <c r="FR46" s="32"/>
      <c r="FS46" s="31"/>
      <c r="FT46" s="30"/>
      <c r="FU46" s="30"/>
      <c r="FV46" s="30"/>
      <c r="FW46" s="30"/>
      <c r="GI46" s="31"/>
      <c r="GJ46" s="31"/>
      <c r="GK46" s="31"/>
      <c r="GL46" s="35"/>
      <c r="GM46" s="37"/>
      <c r="GN46" s="30"/>
      <c r="GO46" s="31"/>
      <c r="GP46" s="32"/>
      <c r="GQ46" s="31"/>
      <c r="GR46" s="30"/>
      <c r="GS46" s="30"/>
      <c r="GT46" s="30"/>
      <c r="GU46" s="30"/>
      <c r="HG46" s="31"/>
      <c r="HH46" s="31"/>
      <c r="HI46" s="31"/>
      <c r="HJ46" s="35"/>
      <c r="HK46" s="37"/>
      <c r="HL46" s="30"/>
      <c r="HM46" s="31"/>
      <c r="HN46" s="32"/>
      <c r="HO46" s="31"/>
      <c r="HP46" s="30"/>
      <c r="HQ46" s="30"/>
      <c r="HR46" s="30"/>
      <c r="HS46" s="30"/>
      <c r="IE46" s="31"/>
      <c r="IF46" s="31"/>
      <c r="IG46" s="31"/>
      <c r="IH46" s="35"/>
      <c r="II46" s="37"/>
      <c r="IJ46" s="30"/>
      <c r="IK46" s="31"/>
      <c r="IL46" s="32"/>
      <c r="IM46" s="31"/>
      <c r="IN46" s="30"/>
      <c r="IO46" s="30"/>
      <c r="IP46" s="30"/>
      <c r="IQ46" s="30"/>
    </row>
    <row r="47" spans="1:251" s="36" customFormat="1" ht="15" customHeight="1" x14ac:dyDescent="0.2">
      <c r="A47" s="37" t="s">
        <v>159</v>
      </c>
      <c r="B47" s="33" t="s">
        <v>160</v>
      </c>
      <c r="C47" s="34">
        <v>264945</v>
      </c>
      <c r="D47" s="35" t="s">
        <v>161</v>
      </c>
      <c r="E47" s="37" t="s">
        <v>162</v>
      </c>
      <c r="F47" s="30">
        <v>41327</v>
      </c>
      <c r="G47" s="74" t="s">
        <v>164</v>
      </c>
      <c r="H47" s="32">
        <v>1200</v>
      </c>
      <c r="I47" s="31" t="s">
        <v>166</v>
      </c>
      <c r="J47" s="30" t="s">
        <v>23</v>
      </c>
      <c r="K47" s="30"/>
      <c r="L47" s="30"/>
      <c r="M47" s="166" t="s">
        <v>217</v>
      </c>
      <c r="W47" s="31"/>
      <c r="X47" s="31"/>
      <c r="Y47" s="31"/>
      <c r="Z47" s="35"/>
      <c r="AA47" s="37"/>
      <c r="AB47" s="30"/>
      <c r="AC47" s="31"/>
      <c r="AD47" s="32"/>
      <c r="AE47" s="31"/>
      <c r="AF47" s="30"/>
      <c r="AG47" s="30"/>
      <c r="AH47" s="30"/>
      <c r="AI47" s="30"/>
      <c r="AU47" s="31"/>
      <c r="AV47" s="31"/>
      <c r="AW47" s="31"/>
      <c r="AX47" s="35"/>
      <c r="AY47" s="37"/>
      <c r="AZ47" s="30"/>
      <c r="BA47" s="31"/>
      <c r="BB47" s="32"/>
      <c r="BC47" s="31"/>
      <c r="BD47" s="30"/>
      <c r="BE47" s="30"/>
      <c r="BF47" s="30"/>
      <c r="BG47" s="30"/>
      <c r="BS47" s="31"/>
      <c r="BT47" s="31"/>
      <c r="BU47" s="31"/>
      <c r="BV47" s="35"/>
      <c r="BW47" s="37"/>
      <c r="BX47" s="30"/>
      <c r="BY47" s="31"/>
      <c r="BZ47" s="32"/>
      <c r="CA47" s="31"/>
      <c r="CB47" s="30"/>
      <c r="CC47" s="30"/>
      <c r="CD47" s="30"/>
      <c r="CE47" s="30"/>
      <c r="CQ47" s="31"/>
      <c r="CR47" s="31"/>
      <c r="CS47" s="31"/>
      <c r="CT47" s="35"/>
      <c r="CU47" s="37"/>
      <c r="CV47" s="30"/>
      <c r="CW47" s="31"/>
      <c r="CX47" s="32"/>
      <c r="CY47" s="31"/>
      <c r="CZ47" s="30"/>
      <c r="DA47" s="30"/>
      <c r="DB47" s="30"/>
      <c r="DC47" s="30"/>
      <c r="DO47" s="31"/>
      <c r="DP47" s="31"/>
      <c r="DQ47" s="31"/>
      <c r="DR47" s="35"/>
      <c r="DS47" s="37"/>
      <c r="DT47" s="30"/>
      <c r="DU47" s="31"/>
      <c r="DV47" s="32"/>
      <c r="DW47" s="31"/>
      <c r="DX47" s="30"/>
      <c r="DY47" s="30"/>
      <c r="DZ47" s="30"/>
      <c r="EA47" s="30"/>
      <c r="EM47" s="31"/>
      <c r="EN47" s="31"/>
      <c r="EO47" s="31"/>
      <c r="EP47" s="35"/>
      <c r="EQ47" s="37"/>
      <c r="ER47" s="30"/>
      <c r="ES47" s="31"/>
      <c r="ET47" s="32"/>
      <c r="EU47" s="31"/>
      <c r="EV47" s="30"/>
      <c r="EW47" s="30"/>
      <c r="EX47" s="30"/>
      <c r="EY47" s="30"/>
      <c r="FK47" s="31"/>
      <c r="FL47" s="31"/>
      <c r="FM47" s="31"/>
      <c r="FN47" s="35"/>
      <c r="FO47" s="37"/>
      <c r="FP47" s="30"/>
      <c r="FQ47" s="31"/>
      <c r="FR47" s="32"/>
      <c r="FS47" s="31"/>
      <c r="FT47" s="30"/>
      <c r="FU47" s="30"/>
      <c r="FV47" s="30"/>
      <c r="FW47" s="30"/>
      <c r="GI47" s="31"/>
      <c r="GJ47" s="31"/>
      <c r="GK47" s="31"/>
      <c r="GL47" s="35"/>
      <c r="GM47" s="37"/>
      <c r="GN47" s="30"/>
      <c r="GO47" s="31"/>
      <c r="GP47" s="32"/>
      <c r="GQ47" s="31"/>
      <c r="GR47" s="30"/>
      <c r="GS47" s="30"/>
      <c r="GT47" s="30"/>
      <c r="GU47" s="30"/>
      <c r="HG47" s="31"/>
      <c r="HH47" s="31"/>
      <c r="HI47" s="31"/>
      <c r="HJ47" s="35"/>
      <c r="HK47" s="37"/>
      <c r="HL47" s="30"/>
      <c r="HM47" s="31"/>
      <c r="HN47" s="32"/>
      <c r="HO47" s="31"/>
      <c r="HP47" s="30"/>
      <c r="HQ47" s="30"/>
      <c r="HR47" s="30"/>
      <c r="HS47" s="30"/>
      <c r="IE47" s="31"/>
      <c r="IF47" s="31"/>
      <c r="IG47" s="31"/>
      <c r="IH47" s="35"/>
      <c r="II47" s="37"/>
      <c r="IJ47" s="30"/>
      <c r="IK47" s="31"/>
      <c r="IL47" s="32"/>
      <c r="IM47" s="31"/>
      <c r="IN47" s="30"/>
      <c r="IO47" s="30"/>
      <c r="IP47" s="30"/>
      <c r="IQ47" s="30"/>
    </row>
    <row r="48" spans="1:251" s="36" customFormat="1" ht="15" customHeight="1" x14ac:dyDescent="0.2">
      <c r="A48" s="37" t="s">
        <v>123</v>
      </c>
      <c r="B48" s="33" t="s">
        <v>124</v>
      </c>
      <c r="C48" s="34" t="s">
        <v>16</v>
      </c>
      <c r="D48" s="35" t="s">
        <v>40</v>
      </c>
      <c r="E48" s="37" t="s">
        <v>147</v>
      </c>
      <c r="F48" s="30">
        <v>41330</v>
      </c>
      <c r="G48" s="74" t="s">
        <v>149</v>
      </c>
      <c r="H48" s="32">
        <v>45.85</v>
      </c>
      <c r="I48" s="31" t="s">
        <v>130</v>
      </c>
      <c r="J48" s="30"/>
      <c r="K48" s="30"/>
      <c r="L48" s="30"/>
      <c r="M48" s="166" t="s">
        <v>5089</v>
      </c>
      <c r="W48" s="31"/>
      <c r="X48" s="31"/>
      <c r="Y48" s="31"/>
      <c r="Z48" s="35"/>
      <c r="AA48" s="37"/>
      <c r="AB48" s="30"/>
      <c r="AC48" s="31"/>
      <c r="AD48" s="32"/>
      <c r="AE48" s="31"/>
      <c r="AF48" s="30"/>
      <c r="AG48" s="30"/>
      <c r="AH48" s="30"/>
      <c r="AI48" s="30"/>
      <c r="AU48" s="31"/>
      <c r="AV48" s="31"/>
      <c r="AW48" s="31"/>
      <c r="AX48" s="35"/>
      <c r="AY48" s="37"/>
      <c r="AZ48" s="30"/>
      <c r="BA48" s="31"/>
      <c r="BB48" s="32"/>
      <c r="BC48" s="31"/>
      <c r="BD48" s="30"/>
      <c r="BE48" s="30"/>
      <c r="BF48" s="30"/>
      <c r="BG48" s="30"/>
      <c r="BS48" s="31"/>
      <c r="BT48" s="31"/>
      <c r="BU48" s="31"/>
      <c r="BV48" s="35"/>
      <c r="BW48" s="37"/>
      <c r="BX48" s="30"/>
      <c r="BY48" s="31"/>
      <c r="BZ48" s="32"/>
      <c r="CA48" s="31"/>
      <c r="CB48" s="30"/>
      <c r="CC48" s="30"/>
      <c r="CD48" s="30"/>
      <c r="CE48" s="30"/>
      <c r="CQ48" s="31"/>
      <c r="CR48" s="31"/>
      <c r="CS48" s="31"/>
      <c r="CT48" s="35"/>
      <c r="CU48" s="37"/>
      <c r="CV48" s="30"/>
      <c r="CW48" s="31"/>
      <c r="CX48" s="32"/>
      <c r="CY48" s="31"/>
      <c r="CZ48" s="30"/>
      <c r="DA48" s="30"/>
      <c r="DB48" s="30"/>
      <c r="DC48" s="30"/>
      <c r="DO48" s="31"/>
      <c r="DP48" s="31"/>
      <c r="DQ48" s="31"/>
      <c r="DR48" s="35"/>
      <c r="DS48" s="37"/>
      <c r="DT48" s="30"/>
      <c r="DU48" s="31"/>
      <c r="DV48" s="32"/>
      <c r="DW48" s="31"/>
      <c r="DX48" s="30"/>
      <c r="DY48" s="30"/>
      <c r="DZ48" s="30"/>
      <c r="EA48" s="30"/>
      <c r="EM48" s="31"/>
      <c r="EN48" s="31"/>
      <c r="EO48" s="31"/>
      <c r="EP48" s="35"/>
      <c r="EQ48" s="37"/>
      <c r="ER48" s="30"/>
      <c r="ES48" s="31"/>
      <c r="ET48" s="32"/>
      <c r="EU48" s="31"/>
      <c r="EV48" s="30"/>
      <c r="EW48" s="30"/>
      <c r="EX48" s="30"/>
      <c r="EY48" s="30"/>
      <c r="FK48" s="31"/>
      <c r="FL48" s="31"/>
      <c r="FM48" s="31"/>
      <c r="FN48" s="35"/>
      <c r="FO48" s="37"/>
      <c r="FP48" s="30"/>
      <c r="FQ48" s="31"/>
      <c r="FR48" s="32"/>
      <c r="FS48" s="31"/>
      <c r="FT48" s="30"/>
      <c r="FU48" s="30"/>
      <c r="FV48" s="30"/>
      <c r="FW48" s="30"/>
      <c r="GI48" s="31"/>
      <c r="GJ48" s="31"/>
      <c r="GK48" s="31"/>
      <c r="GL48" s="35"/>
      <c r="GM48" s="37"/>
      <c r="GN48" s="30"/>
      <c r="GO48" s="31"/>
      <c r="GP48" s="32"/>
      <c r="GQ48" s="31"/>
      <c r="GR48" s="30"/>
      <c r="GS48" s="30"/>
      <c r="GT48" s="30"/>
      <c r="GU48" s="30"/>
      <c r="HG48" s="31"/>
      <c r="HH48" s="31"/>
      <c r="HI48" s="31"/>
      <c r="HJ48" s="35"/>
      <c r="HK48" s="37"/>
      <c r="HL48" s="30"/>
      <c r="HM48" s="31"/>
      <c r="HN48" s="32"/>
      <c r="HO48" s="31"/>
      <c r="HP48" s="30"/>
      <c r="HQ48" s="30"/>
      <c r="HR48" s="30"/>
      <c r="HS48" s="30"/>
      <c r="IE48" s="31"/>
      <c r="IF48" s="31"/>
      <c r="IG48" s="31"/>
      <c r="IH48" s="35"/>
      <c r="II48" s="37"/>
      <c r="IJ48" s="30"/>
      <c r="IK48" s="31"/>
      <c r="IL48" s="32"/>
      <c r="IM48" s="31"/>
      <c r="IN48" s="30"/>
      <c r="IO48" s="30"/>
      <c r="IP48" s="30"/>
      <c r="IQ48" s="30"/>
    </row>
    <row r="49" spans="1:251" s="36" customFormat="1" ht="15" customHeight="1" x14ac:dyDescent="0.2">
      <c r="A49" s="37" t="s">
        <v>123</v>
      </c>
      <c r="B49" s="33" t="s">
        <v>124</v>
      </c>
      <c r="C49" s="34" t="s">
        <v>16</v>
      </c>
      <c r="D49" s="35" t="s">
        <v>40</v>
      </c>
      <c r="E49" s="37" t="s">
        <v>148</v>
      </c>
      <c r="F49" s="30">
        <v>41330</v>
      </c>
      <c r="G49" s="74" t="s">
        <v>150</v>
      </c>
      <c r="H49" s="32">
        <v>45.85</v>
      </c>
      <c r="I49" s="31" t="s">
        <v>130</v>
      </c>
      <c r="J49" s="30"/>
      <c r="K49" s="30"/>
      <c r="L49" s="30"/>
      <c r="M49" s="166" t="s">
        <v>5089</v>
      </c>
      <c r="W49" s="31"/>
      <c r="X49" s="31"/>
      <c r="Y49" s="31"/>
      <c r="Z49" s="35"/>
      <c r="AA49" s="37"/>
      <c r="AB49" s="30"/>
      <c r="AC49" s="31"/>
      <c r="AD49" s="32"/>
      <c r="AE49" s="31"/>
      <c r="AF49" s="30"/>
      <c r="AG49" s="30"/>
      <c r="AH49" s="30"/>
      <c r="AI49" s="30"/>
      <c r="AU49" s="31"/>
      <c r="AV49" s="31"/>
      <c r="AW49" s="31"/>
      <c r="AX49" s="35"/>
      <c r="AY49" s="37"/>
      <c r="AZ49" s="30"/>
      <c r="BA49" s="31"/>
      <c r="BB49" s="32"/>
      <c r="BC49" s="31"/>
      <c r="BD49" s="30"/>
      <c r="BE49" s="30"/>
      <c r="BF49" s="30"/>
      <c r="BG49" s="30"/>
      <c r="BS49" s="31"/>
      <c r="BT49" s="31"/>
      <c r="BU49" s="31"/>
      <c r="BV49" s="35"/>
      <c r="BW49" s="37"/>
      <c r="BX49" s="30"/>
      <c r="BY49" s="31"/>
      <c r="BZ49" s="32"/>
      <c r="CA49" s="31"/>
      <c r="CB49" s="30"/>
      <c r="CC49" s="30"/>
      <c r="CD49" s="30"/>
      <c r="CE49" s="30"/>
      <c r="CQ49" s="31"/>
      <c r="CR49" s="31"/>
      <c r="CS49" s="31"/>
      <c r="CT49" s="35"/>
      <c r="CU49" s="37"/>
      <c r="CV49" s="30"/>
      <c r="CW49" s="31"/>
      <c r="CX49" s="32"/>
      <c r="CY49" s="31"/>
      <c r="CZ49" s="30"/>
      <c r="DA49" s="30"/>
      <c r="DB49" s="30"/>
      <c r="DC49" s="30"/>
      <c r="DO49" s="31"/>
      <c r="DP49" s="31"/>
      <c r="DQ49" s="31"/>
      <c r="DR49" s="35"/>
      <c r="DS49" s="37"/>
      <c r="DT49" s="30"/>
      <c r="DU49" s="31"/>
      <c r="DV49" s="32"/>
      <c r="DW49" s="31"/>
      <c r="DX49" s="30"/>
      <c r="DY49" s="30"/>
      <c r="DZ49" s="30"/>
      <c r="EA49" s="30"/>
      <c r="EM49" s="31"/>
      <c r="EN49" s="31"/>
      <c r="EO49" s="31"/>
      <c r="EP49" s="35"/>
      <c r="EQ49" s="37"/>
      <c r="ER49" s="30"/>
      <c r="ES49" s="31"/>
      <c r="ET49" s="32"/>
      <c r="EU49" s="31"/>
      <c r="EV49" s="30"/>
      <c r="EW49" s="30"/>
      <c r="EX49" s="30"/>
      <c r="EY49" s="30"/>
      <c r="FK49" s="31"/>
      <c r="FL49" s="31"/>
      <c r="FM49" s="31"/>
      <c r="FN49" s="35"/>
      <c r="FO49" s="37"/>
      <c r="FP49" s="30"/>
      <c r="FQ49" s="31"/>
      <c r="FR49" s="32"/>
      <c r="FS49" s="31"/>
      <c r="FT49" s="30"/>
      <c r="FU49" s="30"/>
      <c r="FV49" s="30"/>
      <c r="FW49" s="30"/>
      <c r="GI49" s="31"/>
      <c r="GJ49" s="31"/>
      <c r="GK49" s="31"/>
      <c r="GL49" s="35"/>
      <c r="GM49" s="37"/>
      <c r="GN49" s="30"/>
      <c r="GO49" s="31"/>
      <c r="GP49" s="32"/>
      <c r="GQ49" s="31"/>
      <c r="GR49" s="30"/>
      <c r="GS49" s="30"/>
      <c r="GT49" s="30"/>
      <c r="GU49" s="30"/>
      <c r="HG49" s="31"/>
      <c r="HH49" s="31"/>
      <c r="HI49" s="31"/>
      <c r="HJ49" s="35"/>
      <c r="HK49" s="37"/>
      <c r="HL49" s="30"/>
      <c r="HM49" s="31"/>
      <c r="HN49" s="32"/>
      <c r="HO49" s="31"/>
      <c r="HP49" s="30"/>
      <c r="HQ49" s="30"/>
      <c r="HR49" s="30"/>
      <c r="HS49" s="30"/>
      <c r="IE49" s="31"/>
      <c r="IF49" s="31"/>
      <c r="IG49" s="31"/>
      <c r="IH49" s="35"/>
      <c r="II49" s="37"/>
      <c r="IJ49" s="30"/>
      <c r="IK49" s="31"/>
      <c r="IL49" s="32"/>
      <c r="IM49" s="31"/>
      <c r="IN49" s="30"/>
      <c r="IO49" s="30"/>
      <c r="IP49" s="30"/>
      <c r="IQ49" s="30"/>
    </row>
    <row r="50" spans="1:251" s="36" customFormat="1" ht="15" customHeight="1" x14ac:dyDescent="0.2">
      <c r="A50" s="37" t="s">
        <v>159</v>
      </c>
      <c r="B50" s="33" t="s">
        <v>167</v>
      </c>
      <c r="C50" s="34">
        <v>263207</v>
      </c>
      <c r="D50" s="35" t="s">
        <v>168</v>
      </c>
      <c r="E50" s="37" t="s">
        <v>169</v>
      </c>
      <c r="F50" s="30">
        <v>41330</v>
      </c>
      <c r="G50" s="74" t="s">
        <v>170</v>
      </c>
      <c r="H50" s="32">
        <v>2380</v>
      </c>
      <c r="I50" s="31" t="s">
        <v>171</v>
      </c>
      <c r="J50" s="30" t="s">
        <v>23</v>
      </c>
      <c r="K50" s="30"/>
      <c r="L50" s="30"/>
      <c r="M50" s="166" t="s">
        <v>3376</v>
      </c>
      <c r="W50" s="31"/>
      <c r="X50" s="31"/>
      <c r="Y50" s="31"/>
      <c r="Z50" s="35"/>
      <c r="AA50" s="37"/>
      <c r="AB50" s="30"/>
      <c r="AC50" s="31"/>
      <c r="AD50" s="32"/>
      <c r="AE50" s="31"/>
      <c r="AF50" s="30"/>
      <c r="AG50" s="30"/>
      <c r="AH50" s="30"/>
      <c r="AI50" s="30"/>
      <c r="AU50" s="31"/>
      <c r="AV50" s="31"/>
      <c r="AW50" s="31"/>
      <c r="AX50" s="35"/>
      <c r="AY50" s="37"/>
      <c r="AZ50" s="30"/>
      <c r="BA50" s="31"/>
      <c r="BB50" s="32"/>
      <c r="BC50" s="31"/>
      <c r="BD50" s="30"/>
      <c r="BE50" s="30"/>
      <c r="BF50" s="30"/>
      <c r="BG50" s="30"/>
      <c r="BS50" s="31"/>
      <c r="BT50" s="31"/>
      <c r="BU50" s="31"/>
      <c r="BV50" s="35"/>
      <c r="BW50" s="37"/>
      <c r="BX50" s="30"/>
      <c r="BY50" s="31"/>
      <c r="BZ50" s="32"/>
      <c r="CA50" s="31"/>
      <c r="CB50" s="30"/>
      <c r="CC50" s="30"/>
      <c r="CD50" s="30"/>
      <c r="CE50" s="30"/>
      <c r="CQ50" s="31"/>
      <c r="CR50" s="31"/>
      <c r="CS50" s="31"/>
      <c r="CT50" s="35"/>
      <c r="CU50" s="37"/>
      <c r="CV50" s="30"/>
      <c r="CW50" s="31"/>
      <c r="CX50" s="32"/>
      <c r="CY50" s="31"/>
      <c r="CZ50" s="30"/>
      <c r="DA50" s="30"/>
      <c r="DB50" s="30"/>
      <c r="DC50" s="30"/>
      <c r="DO50" s="31"/>
      <c r="DP50" s="31"/>
      <c r="DQ50" s="31"/>
      <c r="DR50" s="35"/>
      <c r="DS50" s="37"/>
      <c r="DT50" s="30"/>
      <c r="DU50" s="31"/>
      <c r="DV50" s="32"/>
      <c r="DW50" s="31"/>
      <c r="DX50" s="30"/>
      <c r="DY50" s="30"/>
      <c r="DZ50" s="30"/>
      <c r="EA50" s="30"/>
      <c r="EM50" s="31"/>
      <c r="EN50" s="31"/>
      <c r="EO50" s="31"/>
      <c r="EP50" s="35"/>
      <c r="EQ50" s="37"/>
      <c r="ER50" s="30"/>
      <c r="ES50" s="31"/>
      <c r="ET50" s="32"/>
      <c r="EU50" s="31"/>
      <c r="EV50" s="30"/>
      <c r="EW50" s="30"/>
      <c r="EX50" s="30"/>
      <c r="EY50" s="30"/>
      <c r="FK50" s="31"/>
      <c r="FL50" s="31"/>
      <c r="FM50" s="31"/>
      <c r="FN50" s="35"/>
      <c r="FO50" s="37"/>
      <c r="FP50" s="30"/>
      <c r="FQ50" s="31"/>
      <c r="FR50" s="32"/>
      <c r="FS50" s="31"/>
      <c r="FT50" s="30"/>
      <c r="FU50" s="30"/>
      <c r="FV50" s="30"/>
      <c r="FW50" s="30"/>
      <c r="GI50" s="31"/>
      <c r="GJ50" s="31"/>
      <c r="GK50" s="31"/>
      <c r="GL50" s="35"/>
      <c r="GM50" s="37"/>
      <c r="GN50" s="30"/>
      <c r="GO50" s="31"/>
      <c r="GP50" s="32"/>
      <c r="GQ50" s="31"/>
      <c r="GR50" s="30"/>
      <c r="GS50" s="30"/>
      <c r="GT50" s="30"/>
      <c r="GU50" s="30"/>
      <c r="HG50" s="31"/>
      <c r="HH50" s="31"/>
      <c r="HI50" s="31"/>
      <c r="HJ50" s="35"/>
      <c r="HK50" s="37"/>
      <c r="HL50" s="30"/>
      <c r="HM50" s="31"/>
      <c r="HN50" s="32"/>
      <c r="HO50" s="31"/>
      <c r="HP50" s="30"/>
      <c r="HQ50" s="30"/>
      <c r="HR50" s="30"/>
      <c r="HS50" s="30"/>
      <c r="IE50" s="31"/>
      <c r="IF50" s="31"/>
      <c r="IG50" s="31"/>
      <c r="IH50" s="35"/>
      <c r="II50" s="37"/>
      <c r="IJ50" s="30"/>
      <c r="IK50" s="31"/>
      <c r="IL50" s="32"/>
      <c r="IM50" s="31"/>
      <c r="IN50" s="30"/>
      <c r="IO50" s="30"/>
      <c r="IP50" s="30"/>
      <c r="IQ50" s="30"/>
    </row>
    <row r="51" spans="1:251" s="36" customFormat="1" ht="15.75" customHeight="1" x14ac:dyDescent="0.2">
      <c r="A51" s="37" t="s">
        <v>172</v>
      </c>
      <c r="B51" s="33" t="s">
        <v>173</v>
      </c>
      <c r="C51" s="34">
        <v>266519</v>
      </c>
      <c r="D51" s="35" t="s">
        <v>174</v>
      </c>
      <c r="E51" s="37" t="s">
        <v>175</v>
      </c>
      <c r="F51" s="30">
        <v>41331</v>
      </c>
      <c r="G51" s="74" t="s">
        <v>176</v>
      </c>
      <c r="H51" s="32">
        <v>1793.24</v>
      </c>
      <c r="I51" s="31" t="s">
        <v>177</v>
      </c>
      <c r="J51" s="30" t="s">
        <v>23</v>
      </c>
      <c r="K51" s="30"/>
      <c r="L51" s="30"/>
      <c r="M51" s="166" t="s">
        <v>221</v>
      </c>
      <c r="W51" s="31"/>
      <c r="X51" s="31"/>
      <c r="Y51" s="31"/>
      <c r="Z51" s="35"/>
      <c r="AA51" s="37"/>
      <c r="AB51" s="30"/>
      <c r="AC51" s="31"/>
      <c r="AD51" s="32"/>
      <c r="AE51" s="31"/>
      <c r="AF51" s="30"/>
      <c r="AG51" s="30"/>
      <c r="AH51" s="30"/>
      <c r="AI51" s="30"/>
      <c r="AU51" s="31"/>
      <c r="AV51" s="31"/>
      <c r="AW51" s="31"/>
      <c r="AX51" s="35"/>
      <c r="AY51" s="37"/>
      <c r="AZ51" s="30"/>
      <c r="BA51" s="31"/>
      <c r="BB51" s="32"/>
      <c r="BC51" s="31"/>
      <c r="BD51" s="30"/>
      <c r="BE51" s="30"/>
      <c r="BF51" s="30"/>
      <c r="BG51" s="30"/>
      <c r="BS51" s="31"/>
      <c r="BT51" s="31"/>
      <c r="BU51" s="31"/>
      <c r="BV51" s="35"/>
      <c r="BW51" s="37"/>
      <c r="BX51" s="30"/>
      <c r="BY51" s="31"/>
      <c r="BZ51" s="32"/>
      <c r="CA51" s="31"/>
      <c r="CB51" s="30"/>
      <c r="CC51" s="30"/>
      <c r="CD51" s="30"/>
      <c r="CE51" s="30"/>
      <c r="CQ51" s="31"/>
      <c r="CR51" s="31"/>
      <c r="CS51" s="31"/>
      <c r="CT51" s="35"/>
      <c r="CU51" s="37"/>
      <c r="CV51" s="30"/>
      <c r="CW51" s="31"/>
      <c r="CX51" s="32"/>
      <c r="CY51" s="31"/>
      <c r="CZ51" s="30"/>
      <c r="DA51" s="30"/>
      <c r="DB51" s="30"/>
      <c r="DC51" s="30"/>
      <c r="DO51" s="31"/>
      <c r="DP51" s="31"/>
      <c r="DQ51" s="31"/>
      <c r="DR51" s="35"/>
      <c r="DS51" s="37"/>
      <c r="DT51" s="30"/>
      <c r="DU51" s="31"/>
      <c r="DV51" s="32"/>
      <c r="DW51" s="31"/>
      <c r="DX51" s="30"/>
      <c r="DY51" s="30"/>
      <c r="DZ51" s="30"/>
      <c r="EA51" s="30"/>
      <c r="EM51" s="31"/>
      <c r="EN51" s="31"/>
      <c r="EO51" s="31"/>
      <c r="EP51" s="35"/>
      <c r="EQ51" s="37"/>
      <c r="ER51" s="30"/>
      <c r="ES51" s="31"/>
      <c r="ET51" s="32"/>
      <c r="EU51" s="31"/>
      <c r="EV51" s="30"/>
      <c r="EW51" s="30"/>
      <c r="EX51" s="30"/>
      <c r="EY51" s="30"/>
      <c r="FK51" s="31"/>
      <c r="FL51" s="31"/>
      <c r="FM51" s="31"/>
      <c r="FN51" s="35"/>
      <c r="FO51" s="37"/>
      <c r="FP51" s="30"/>
      <c r="FQ51" s="31"/>
      <c r="FR51" s="32"/>
      <c r="FS51" s="31"/>
      <c r="FT51" s="30"/>
      <c r="FU51" s="30"/>
      <c r="FV51" s="30"/>
      <c r="FW51" s="30"/>
      <c r="GI51" s="31"/>
      <c r="GJ51" s="31"/>
      <c r="GK51" s="31"/>
      <c r="GL51" s="35"/>
      <c r="GM51" s="37"/>
      <c r="GN51" s="30"/>
      <c r="GO51" s="31"/>
      <c r="GP51" s="32"/>
      <c r="GQ51" s="31"/>
      <c r="GR51" s="30"/>
      <c r="GS51" s="30"/>
      <c r="GT51" s="30"/>
      <c r="GU51" s="30"/>
      <c r="HG51" s="31"/>
      <c r="HH51" s="31"/>
      <c r="HI51" s="31"/>
      <c r="HJ51" s="35"/>
      <c r="HK51" s="37"/>
      <c r="HL51" s="30"/>
      <c r="HM51" s="31"/>
      <c r="HN51" s="32"/>
      <c r="HO51" s="31"/>
      <c r="HP51" s="30"/>
      <c r="HQ51" s="30"/>
      <c r="HR51" s="30"/>
      <c r="HS51" s="30"/>
      <c r="IE51" s="31"/>
      <c r="IF51" s="31"/>
      <c r="IG51" s="31"/>
      <c r="IH51" s="35"/>
      <c r="II51" s="37"/>
      <c r="IJ51" s="30"/>
      <c r="IK51" s="31"/>
      <c r="IL51" s="32"/>
      <c r="IM51" s="31"/>
      <c r="IN51" s="30"/>
      <c r="IO51" s="30"/>
      <c r="IP51" s="30"/>
      <c r="IQ51" s="30"/>
    </row>
    <row r="52" spans="1:251" s="36" customFormat="1" ht="15" customHeight="1" x14ac:dyDescent="0.2">
      <c r="A52" s="37" t="s">
        <v>172</v>
      </c>
      <c r="B52" s="33" t="s">
        <v>178</v>
      </c>
      <c r="C52" s="34">
        <v>266489</v>
      </c>
      <c r="D52" s="35" t="s">
        <v>183</v>
      </c>
      <c r="E52" s="37" t="s">
        <v>179</v>
      </c>
      <c r="F52" s="30">
        <v>41331</v>
      </c>
      <c r="G52" s="74" t="s">
        <v>180</v>
      </c>
      <c r="H52" s="32">
        <v>5379.72</v>
      </c>
      <c r="I52" s="31" t="s">
        <v>177</v>
      </c>
      <c r="J52" s="30" t="s">
        <v>23</v>
      </c>
      <c r="K52" s="30"/>
      <c r="L52" s="30"/>
      <c r="M52" s="166" t="s">
        <v>222</v>
      </c>
      <c r="W52" s="31"/>
      <c r="X52" s="31"/>
      <c r="Y52" s="31"/>
      <c r="Z52" s="35"/>
      <c r="AA52" s="37"/>
      <c r="AB52" s="30"/>
      <c r="AC52" s="31"/>
      <c r="AD52" s="32"/>
      <c r="AE52" s="31"/>
      <c r="AF52" s="30"/>
      <c r="AG52" s="30"/>
      <c r="AH52" s="30"/>
      <c r="AI52" s="30"/>
      <c r="AU52" s="31"/>
      <c r="AV52" s="31"/>
      <c r="AW52" s="31"/>
      <c r="AX52" s="35"/>
      <c r="AY52" s="37"/>
      <c r="AZ52" s="30"/>
      <c r="BA52" s="31"/>
      <c r="BB52" s="32"/>
      <c r="BC52" s="31"/>
      <c r="BD52" s="30"/>
      <c r="BE52" s="30"/>
      <c r="BF52" s="30"/>
      <c r="BG52" s="30"/>
      <c r="BS52" s="31"/>
      <c r="BT52" s="31"/>
      <c r="BU52" s="31"/>
      <c r="BV52" s="35"/>
      <c r="BW52" s="37"/>
      <c r="BX52" s="30"/>
      <c r="BY52" s="31"/>
      <c r="BZ52" s="32"/>
      <c r="CA52" s="31"/>
      <c r="CB52" s="30"/>
      <c r="CC52" s="30"/>
      <c r="CD52" s="30"/>
      <c r="CE52" s="30"/>
      <c r="CQ52" s="31"/>
      <c r="CR52" s="31"/>
      <c r="CS52" s="31"/>
      <c r="CT52" s="35"/>
      <c r="CU52" s="37"/>
      <c r="CV52" s="30"/>
      <c r="CW52" s="31"/>
      <c r="CX52" s="32"/>
      <c r="CY52" s="31"/>
      <c r="CZ52" s="30"/>
      <c r="DA52" s="30"/>
      <c r="DB52" s="30"/>
      <c r="DC52" s="30"/>
      <c r="DO52" s="31"/>
      <c r="DP52" s="31"/>
      <c r="DQ52" s="31"/>
      <c r="DR52" s="35"/>
      <c r="DS52" s="37"/>
      <c r="DT52" s="30"/>
      <c r="DU52" s="31"/>
      <c r="DV52" s="32"/>
      <c r="DW52" s="31"/>
      <c r="DX52" s="30"/>
      <c r="DY52" s="30"/>
      <c r="DZ52" s="30"/>
      <c r="EA52" s="30"/>
      <c r="EM52" s="31"/>
      <c r="EN52" s="31"/>
      <c r="EO52" s="31"/>
      <c r="EP52" s="35"/>
      <c r="EQ52" s="37"/>
      <c r="ER52" s="30"/>
      <c r="ES52" s="31"/>
      <c r="ET52" s="32"/>
      <c r="EU52" s="31"/>
      <c r="EV52" s="30"/>
      <c r="EW52" s="30"/>
      <c r="EX52" s="30"/>
      <c r="EY52" s="30"/>
      <c r="FK52" s="31"/>
      <c r="FL52" s="31"/>
      <c r="FM52" s="31"/>
      <c r="FN52" s="35"/>
      <c r="FO52" s="37"/>
      <c r="FP52" s="30"/>
      <c r="FQ52" s="31"/>
      <c r="FR52" s="32"/>
      <c r="FS52" s="31"/>
      <c r="FT52" s="30"/>
      <c r="FU52" s="30"/>
      <c r="FV52" s="30"/>
      <c r="FW52" s="30"/>
      <c r="GI52" s="31"/>
      <c r="GJ52" s="31"/>
      <c r="GK52" s="31"/>
      <c r="GL52" s="35"/>
      <c r="GM52" s="37"/>
      <c r="GN52" s="30"/>
      <c r="GO52" s="31"/>
      <c r="GP52" s="32"/>
      <c r="GQ52" s="31"/>
      <c r="GR52" s="30"/>
      <c r="GS52" s="30"/>
      <c r="GT52" s="30"/>
      <c r="GU52" s="30"/>
      <c r="HG52" s="31"/>
      <c r="HH52" s="31"/>
      <c r="HI52" s="31"/>
      <c r="HJ52" s="35"/>
      <c r="HK52" s="37"/>
      <c r="HL52" s="30"/>
      <c r="HM52" s="31"/>
      <c r="HN52" s="32"/>
      <c r="HO52" s="31"/>
      <c r="HP52" s="30"/>
      <c r="HQ52" s="30"/>
      <c r="HR52" s="30"/>
      <c r="HS52" s="30"/>
      <c r="IE52" s="31"/>
      <c r="IF52" s="31"/>
      <c r="IG52" s="31"/>
      <c r="IH52" s="35"/>
      <c r="II52" s="37"/>
      <c r="IJ52" s="30"/>
      <c r="IK52" s="31"/>
      <c r="IL52" s="32"/>
      <c r="IM52" s="31"/>
      <c r="IN52" s="30"/>
      <c r="IO52" s="30"/>
      <c r="IP52" s="30"/>
      <c r="IQ52" s="30"/>
    </row>
    <row r="53" spans="1:251" s="36" customFormat="1" ht="15" customHeight="1" x14ac:dyDescent="0.2">
      <c r="A53" s="37" t="s">
        <v>181</v>
      </c>
      <c r="B53" s="33" t="s">
        <v>182</v>
      </c>
      <c r="C53" s="34">
        <v>268171</v>
      </c>
      <c r="D53" s="35" t="s">
        <v>184</v>
      </c>
      <c r="E53" s="37" t="s">
        <v>185</v>
      </c>
      <c r="F53" s="30">
        <v>41333</v>
      </c>
      <c r="G53" s="31" t="s">
        <v>186</v>
      </c>
      <c r="H53" s="32">
        <v>187</v>
      </c>
      <c r="I53" s="31" t="s">
        <v>187</v>
      </c>
      <c r="J53" s="30">
        <v>41339</v>
      </c>
      <c r="K53" s="30">
        <v>41340</v>
      </c>
      <c r="L53" s="30" t="s">
        <v>188</v>
      </c>
      <c r="M53" s="166" t="s">
        <v>1548</v>
      </c>
      <c r="W53" s="31"/>
      <c r="X53" s="31"/>
      <c r="Y53" s="31"/>
      <c r="Z53" s="35"/>
      <c r="AA53" s="37"/>
      <c r="AB53" s="30"/>
      <c r="AC53" s="31"/>
      <c r="AD53" s="32"/>
      <c r="AE53" s="31"/>
      <c r="AF53" s="30"/>
      <c r="AG53" s="30"/>
      <c r="AH53" s="30"/>
      <c r="AI53" s="30"/>
      <c r="AU53" s="31"/>
      <c r="AV53" s="31"/>
      <c r="AW53" s="31"/>
      <c r="AX53" s="35"/>
      <c r="AY53" s="37"/>
      <c r="AZ53" s="30"/>
      <c r="BA53" s="31"/>
      <c r="BB53" s="32"/>
      <c r="BC53" s="31"/>
      <c r="BD53" s="30"/>
      <c r="BE53" s="30"/>
      <c r="BF53" s="30"/>
      <c r="BG53" s="30"/>
      <c r="BS53" s="31"/>
      <c r="BT53" s="31"/>
      <c r="BU53" s="31"/>
      <c r="BV53" s="35"/>
      <c r="BW53" s="37"/>
      <c r="BX53" s="30"/>
      <c r="BY53" s="31"/>
      <c r="BZ53" s="32"/>
      <c r="CA53" s="31"/>
      <c r="CB53" s="30"/>
      <c r="CC53" s="30"/>
      <c r="CD53" s="30"/>
      <c r="CE53" s="30"/>
      <c r="CQ53" s="31"/>
      <c r="CR53" s="31"/>
      <c r="CS53" s="31"/>
      <c r="CT53" s="35"/>
      <c r="CU53" s="37"/>
      <c r="CV53" s="30"/>
      <c r="CW53" s="31"/>
      <c r="CX53" s="32"/>
      <c r="CY53" s="31"/>
      <c r="CZ53" s="30"/>
      <c r="DA53" s="30"/>
      <c r="DB53" s="30"/>
      <c r="DC53" s="30"/>
      <c r="DO53" s="31"/>
      <c r="DP53" s="31"/>
      <c r="DQ53" s="31"/>
      <c r="DR53" s="35"/>
      <c r="DS53" s="37"/>
      <c r="DT53" s="30"/>
      <c r="DU53" s="31"/>
      <c r="DV53" s="32"/>
      <c r="DW53" s="31"/>
      <c r="DX53" s="30"/>
      <c r="DY53" s="30"/>
      <c r="DZ53" s="30"/>
      <c r="EA53" s="30"/>
      <c r="EM53" s="31"/>
      <c r="EN53" s="31"/>
      <c r="EO53" s="31"/>
      <c r="EP53" s="35"/>
      <c r="EQ53" s="37"/>
      <c r="ER53" s="30"/>
      <c r="ES53" s="31"/>
      <c r="ET53" s="32"/>
      <c r="EU53" s="31"/>
      <c r="EV53" s="30"/>
      <c r="EW53" s="30"/>
      <c r="EX53" s="30"/>
      <c r="EY53" s="30"/>
      <c r="FK53" s="31"/>
      <c r="FL53" s="31"/>
      <c r="FM53" s="31"/>
      <c r="FN53" s="35"/>
      <c r="FO53" s="37"/>
      <c r="FP53" s="30"/>
      <c r="FQ53" s="31"/>
      <c r="FR53" s="32"/>
      <c r="FS53" s="31"/>
      <c r="FT53" s="30"/>
      <c r="FU53" s="30"/>
      <c r="FV53" s="30"/>
      <c r="FW53" s="30"/>
      <c r="GI53" s="31"/>
      <c r="GJ53" s="31"/>
      <c r="GK53" s="31"/>
      <c r="GL53" s="35"/>
      <c r="GM53" s="37"/>
      <c r="GN53" s="30"/>
      <c r="GO53" s="31"/>
      <c r="GP53" s="32"/>
      <c r="GQ53" s="31"/>
      <c r="GR53" s="30"/>
      <c r="GS53" s="30"/>
      <c r="GT53" s="30"/>
      <c r="GU53" s="30"/>
      <c r="HG53" s="31"/>
      <c r="HH53" s="31"/>
      <c r="HI53" s="31"/>
      <c r="HJ53" s="35"/>
      <c r="HK53" s="37"/>
      <c r="HL53" s="30"/>
      <c r="HM53" s="31"/>
      <c r="HN53" s="32"/>
      <c r="HO53" s="31"/>
      <c r="HP53" s="30"/>
      <c r="HQ53" s="30"/>
      <c r="HR53" s="30"/>
      <c r="HS53" s="30"/>
      <c r="IE53" s="31"/>
      <c r="IF53" s="31"/>
      <c r="IG53" s="31"/>
      <c r="IH53" s="35"/>
      <c r="II53" s="37"/>
      <c r="IJ53" s="30"/>
      <c r="IK53" s="31"/>
      <c r="IL53" s="32"/>
      <c r="IM53" s="31"/>
      <c r="IN53" s="30"/>
      <c r="IO53" s="30"/>
      <c r="IP53" s="30"/>
      <c r="IQ53" s="30"/>
    </row>
    <row r="54" spans="1:251" s="36" customFormat="1" ht="15" customHeight="1" x14ac:dyDescent="0.2">
      <c r="A54" s="37" t="s">
        <v>159</v>
      </c>
      <c r="B54" s="33" t="s">
        <v>189</v>
      </c>
      <c r="C54" s="34">
        <v>265275</v>
      </c>
      <c r="D54" s="35" t="s">
        <v>190</v>
      </c>
      <c r="E54" s="37" t="s">
        <v>191</v>
      </c>
      <c r="F54" s="30">
        <v>41333</v>
      </c>
      <c r="G54" s="74" t="s">
        <v>192</v>
      </c>
      <c r="H54" s="32">
        <v>3800</v>
      </c>
      <c r="I54" s="31" t="s">
        <v>193</v>
      </c>
      <c r="J54" s="30" t="s">
        <v>23</v>
      </c>
      <c r="K54" s="30"/>
      <c r="L54" s="30"/>
      <c r="M54" s="166" t="s">
        <v>216</v>
      </c>
      <c r="W54" s="31"/>
      <c r="X54" s="31"/>
      <c r="Y54" s="31"/>
      <c r="Z54" s="35"/>
      <c r="AA54" s="37"/>
      <c r="AB54" s="30"/>
      <c r="AC54" s="31"/>
      <c r="AD54" s="32"/>
      <c r="AE54" s="31"/>
      <c r="AF54" s="30"/>
      <c r="AG54" s="30"/>
      <c r="AH54" s="30"/>
      <c r="AI54" s="30"/>
      <c r="AU54" s="31"/>
      <c r="AV54" s="31"/>
      <c r="AW54" s="31"/>
      <c r="AX54" s="35"/>
      <c r="AY54" s="37"/>
      <c r="AZ54" s="30"/>
      <c r="BA54" s="31"/>
      <c r="BB54" s="32"/>
      <c r="BC54" s="31"/>
      <c r="BD54" s="30"/>
      <c r="BE54" s="30"/>
      <c r="BF54" s="30"/>
      <c r="BG54" s="30"/>
      <c r="BS54" s="31"/>
      <c r="BT54" s="31"/>
      <c r="BU54" s="31"/>
      <c r="BV54" s="35"/>
      <c r="BW54" s="37"/>
      <c r="BX54" s="30"/>
      <c r="BY54" s="31"/>
      <c r="BZ54" s="32"/>
      <c r="CA54" s="31"/>
      <c r="CB54" s="30"/>
      <c r="CC54" s="30"/>
      <c r="CD54" s="30"/>
      <c r="CE54" s="30"/>
      <c r="CQ54" s="31"/>
      <c r="CR54" s="31"/>
      <c r="CS54" s="31"/>
      <c r="CT54" s="35"/>
      <c r="CU54" s="37"/>
      <c r="CV54" s="30"/>
      <c r="CW54" s="31"/>
      <c r="CX54" s="32"/>
      <c r="CY54" s="31"/>
      <c r="CZ54" s="30"/>
      <c r="DA54" s="30"/>
      <c r="DB54" s="30"/>
      <c r="DC54" s="30"/>
      <c r="DO54" s="31"/>
      <c r="DP54" s="31"/>
      <c r="DQ54" s="31"/>
      <c r="DR54" s="35"/>
      <c r="DS54" s="37"/>
      <c r="DT54" s="30"/>
      <c r="DU54" s="31"/>
      <c r="DV54" s="32"/>
      <c r="DW54" s="31"/>
      <c r="DX54" s="30"/>
      <c r="DY54" s="30"/>
      <c r="DZ54" s="30"/>
      <c r="EA54" s="30"/>
      <c r="EM54" s="31"/>
      <c r="EN54" s="31"/>
      <c r="EO54" s="31"/>
      <c r="EP54" s="35"/>
      <c r="EQ54" s="37"/>
      <c r="ER54" s="30"/>
      <c r="ES54" s="31"/>
      <c r="ET54" s="32"/>
      <c r="EU54" s="31"/>
      <c r="EV54" s="30"/>
      <c r="EW54" s="30"/>
      <c r="EX54" s="30"/>
      <c r="EY54" s="30"/>
      <c r="FK54" s="31"/>
      <c r="FL54" s="31"/>
      <c r="FM54" s="31"/>
      <c r="FN54" s="35"/>
      <c r="FO54" s="37"/>
      <c r="FP54" s="30"/>
      <c r="FQ54" s="31"/>
      <c r="FR54" s="32"/>
      <c r="FS54" s="31"/>
      <c r="FT54" s="30"/>
      <c r="FU54" s="30"/>
      <c r="FV54" s="30"/>
      <c r="FW54" s="30"/>
      <c r="GI54" s="31"/>
      <c r="GJ54" s="31"/>
      <c r="GK54" s="31"/>
      <c r="GL54" s="35"/>
      <c r="GM54" s="37"/>
      <c r="GN54" s="30"/>
      <c r="GO54" s="31"/>
      <c r="GP54" s="32"/>
      <c r="GQ54" s="31"/>
      <c r="GR54" s="30"/>
      <c r="GS54" s="30"/>
      <c r="GT54" s="30"/>
      <c r="GU54" s="30"/>
      <c r="HG54" s="31"/>
      <c r="HH54" s="31"/>
      <c r="HI54" s="31"/>
      <c r="HJ54" s="35"/>
      <c r="HK54" s="37"/>
      <c r="HL54" s="30"/>
      <c r="HM54" s="31"/>
      <c r="HN54" s="32"/>
      <c r="HO54" s="31"/>
      <c r="HP54" s="30"/>
      <c r="HQ54" s="30"/>
      <c r="HR54" s="30"/>
      <c r="HS54" s="30"/>
      <c r="IE54" s="31"/>
      <c r="IF54" s="31"/>
      <c r="IG54" s="31"/>
      <c r="IH54" s="35"/>
      <c r="II54" s="37"/>
      <c r="IJ54" s="30"/>
      <c r="IK54" s="31"/>
      <c r="IL54" s="32"/>
      <c r="IM54" s="31"/>
      <c r="IN54" s="30"/>
      <c r="IO54" s="30"/>
      <c r="IP54" s="30"/>
      <c r="IQ54" s="30"/>
    </row>
    <row r="55" spans="1:251" s="36" customFormat="1" ht="15" customHeight="1" x14ac:dyDescent="0.2">
      <c r="A55" s="37" t="s">
        <v>194</v>
      </c>
      <c r="B55" s="33" t="s">
        <v>195</v>
      </c>
      <c r="C55" s="34"/>
      <c r="D55" s="35" t="s">
        <v>196</v>
      </c>
      <c r="E55" s="37" t="s">
        <v>197</v>
      </c>
      <c r="F55" s="30">
        <v>41333</v>
      </c>
      <c r="G55" s="74" t="s">
        <v>198</v>
      </c>
      <c r="H55" s="32">
        <v>2291.75</v>
      </c>
      <c r="I55" s="31" t="s">
        <v>27</v>
      </c>
      <c r="J55" s="30" t="s">
        <v>23</v>
      </c>
      <c r="K55" s="30"/>
      <c r="L55" s="30"/>
      <c r="M55" s="166" t="s">
        <v>220</v>
      </c>
      <c r="W55" s="31"/>
      <c r="X55" s="31"/>
      <c r="Y55" s="31"/>
      <c r="Z55" s="35"/>
      <c r="AA55" s="37"/>
      <c r="AB55" s="30"/>
      <c r="AC55" s="31"/>
      <c r="AD55" s="32"/>
      <c r="AE55" s="31"/>
      <c r="AF55" s="30"/>
      <c r="AG55" s="30"/>
      <c r="AH55" s="30"/>
      <c r="AI55" s="30"/>
      <c r="AU55" s="31"/>
      <c r="AV55" s="31"/>
      <c r="AW55" s="31"/>
      <c r="AX55" s="35"/>
      <c r="AY55" s="37"/>
      <c r="AZ55" s="30"/>
      <c r="BA55" s="31"/>
      <c r="BB55" s="32"/>
      <c r="BC55" s="31"/>
      <c r="BD55" s="30"/>
      <c r="BE55" s="30"/>
      <c r="BF55" s="30"/>
      <c r="BG55" s="30"/>
      <c r="BS55" s="31"/>
      <c r="BT55" s="31"/>
      <c r="BU55" s="31"/>
      <c r="BV55" s="35"/>
      <c r="BW55" s="37"/>
      <c r="BX55" s="30"/>
      <c r="BY55" s="31"/>
      <c r="BZ55" s="32"/>
      <c r="CA55" s="31"/>
      <c r="CB55" s="30"/>
      <c r="CC55" s="30"/>
      <c r="CD55" s="30"/>
      <c r="CE55" s="30"/>
      <c r="CQ55" s="31"/>
      <c r="CR55" s="31"/>
      <c r="CS55" s="31"/>
      <c r="CT55" s="35"/>
      <c r="CU55" s="37"/>
      <c r="CV55" s="30"/>
      <c r="CW55" s="31"/>
      <c r="CX55" s="32"/>
      <c r="CY55" s="31"/>
      <c r="CZ55" s="30"/>
      <c r="DA55" s="30"/>
      <c r="DB55" s="30"/>
      <c r="DC55" s="30"/>
      <c r="DO55" s="31"/>
      <c r="DP55" s="31"/>
      <c r="DQ55" s="31"/>
      <c r="DR55" s="35"/>
      <c r="DS55" s="37"/>
      <c r="DT55" s="30"/>
      <c r="DU55" s="31"/>
      <c r="DV55" s="32"/>
      <c r="DW55" s="31"/>
      <c r="DX55" s="30"/>
      <c r="DY55" s="30"/>
      <c r="DZ55" s="30"/>
      <c r="EA55" s="30"/>
      <c r="EM55" s="31"/>
      <c r="EN55" s="31"/>
      <c r="EO55" s="31"/>
      <c r="EP55" s="35"/>
      <c r="EQ55" s="37"/>
      <c r="ER55" s="30"/>
      <c r="ES55" s="31"/>
      <c r="ET55" s="32"/>
      <c r="EU55" s="31"/>
      <c r="EV55" s="30"/>
      <c r="EW55" s="30"/>
      <c r="EX55" s="30"/>
      <c r="EY55" s="30"/>
      <c r="FK55" s="31"/>
      <c r="FL55" s="31"/>
      <c r="FM55" s="31"/>
      <c r="FN55" s="35"/>
      <c r="FO55" s="37"/>
      <c r="FP55" s="30"/>
      <c r="FQ55" s="31"/>
      <c r="FR55" s="32"/>
      <c r="FS55" s="31"/>
      <c r="FT55" s="30"/>
      <c r="FU55" s="30"/>
      <c r="FV55" s="30"/>
      <c r="FW55" s="30"/>
      <c r="GI55" s="31"/>
      <c r="GJ55" s="31"/>
      <c r="GK55" s="31"/>
      <c r="GL55" s="35"/>
      <c r="GM55" s="37"/>
      <c r="GN55" s="30"/>
      <c r="GO55" s="31"/>
      <c r="GP55" s="32"/>
      <c r="GQ55" s="31"/>
      <c r="GR55" s="30"/>
      <c r="GS55" s="30"/>
      <c r="GT55" s="30"/>
      <c r="GU55" s="30"/>
      <c r="HG55" s="31"/>
      <c r="HH55" s="31"/>
      <c r="HI55" s="31"/>
      <c r="HJ55" s="35"/>
      <c r="HK55" s="37"/>
      <c r="HL55" s="30"/>
      <c r="HM55" s="31"/>
      <c r="HN55" s="32"/>
      <c r="HO55" s="31"/>
      <c r="HP55" s="30"/>
      <c r="HQ55" s="30"/>
      <c r="HR55" s="30"/>
      <c r="HS55" s="30"/>
      <c r="IE55" s="31"/>
      <c r="IF55" s="31"/>
      <c r="IG55" s="31"/>
      <c r="IH55" s="35"/>
      <c r="II55" s="37"/>
      <c r="IJ55" s="30"/>
      <c r="IK55" s="31"/>
      <c r="IL55" s="32"/>
      <c r="IM55" s="31"/>
      <c r="IN55" s="30"/>
      <c r="IO55" s="30"/>
      <c r="IP55" s="30"/>
      <c r="IQ55" s="30"/>
    </row>
    <row r="56" spans="1:251" s="36" customFormat="1" ht="15" customHeight="1" x14ac:dyDescent="0.2">
      <c r="A56" s="37" t="s">
        <v>194</v>
      </c>
      <c r="B56" s="33" t="s">
        <v>195</v>
      </c>
      <c r="C56" s="34"/>
      <c r="D56" s="35" t="s">
        <v>196</v>
      </c>
      <c r="E56" s="37" t="s">
        <v>199</v>
      </c>
      <c r="F56" s="30">
        <v>41333</v>
      </c>
      <c r="G56" s="74" t="s">
        <v>200</v>
      </c>
      <c r="H56" s="32">
        <v>2783.2</v>
      </c>
      <c r="I56" s="31" t="s">
        <v>27</v>
      </c>
      <c r="J56" s="30" t="s">
        <v>23</v>
      </c>
      <c r="K56" s="30"/>
      <c r="L56" s="30"/>
      <c r="M56" s="166" t="s">
        <v>219</v>
      </c>
      <c r="W56" s="31"/>
      <c r="X56" s="31"/>
      <c r="Y56" s="31"/>
      <c r="Z56" s="35"/>
      <c r="AA56" s="37"/>
      <c r="AB56" s="30"/>
      <c r="AC56" s="31"/>
      <c r="AD56" s="32"/>
      <c r="AE56" s="31"/>
      <c r="AF56" s="30"/>
      <c r="AG56" s="30"/>
      <c r="AH56" s="30"/>
      <c r="AI56" s="30"/>
      <c r="AU56" s="31"/>
      <c r="AV56" s="31"/>
      <c r="AW56" s="31"/>
      <c r="AX56" s="35"/>
      <c r="AY56" s="37"/>
      <c r="AZ56" s="30"/>
      <c r="BA56" s="31"/>
      <c r="BB56" s="32"/>
      <c r="BC56" s="31"/>
      <c r="BD56" s="30"/>
      <c r="BE56" s="30"/>
      <c r="BF56" s="30"/>
      <c r="BG56" s="30"/>
      <c r="BS56" s="31"/>
      <c r="BT56" s="31"/>
      <c r="BU56" s="31"/>
      <c r="BV56" s="35"/>
      <c r="BW56" s="37"/>
      <c r="BX56" s="30"/>
      <c r="BY56" s="31"/>
      <c r="BZ56" s="32"/>
      <c r="CA56" s="31"/>
      <c r="CB56" s="30"/>
      <c r="CC56" s="30"/>
      <c r="CD56" s="30"/>
      <c r="CE56" s="30"/>
      <c r="CQ56" s="31"/>
      <c r="CR56" s="31"/>
      <c r="CS56" s="31"/>
      <c r="CT56" s="35"/>
      <c r="CU56" s="37"/>
      <c r="CV56" s="30"/>
      <c r="CW56" s="31"/>
      <c r="CX56" s="32"/>
      <c r="CY56" s="31"/>
      <c r="CZ56" s="30"/>
      <c r="DA56" s="30"/>
      <c r="DB56" s="30"/>
      <c r="DC56" s="30"/>
      <c r="DO56" s="31"/>
      <c r="DP56" s="31"/>
      <c r="DQ56" s="31"/>
      <c r="DR56" s="35"/>
      <c r="DS56" s="37"/>
      <c r="DT56" s="30"/>
      <c r="DU56" s="31"/>
      <c r="DV56" s="32"/>
      <c r="DW56" s="31"/>
      <c r="DX56" s="30"/>
      <c r="DY56" s="30"/>
      <c r="DZ56" s="30"/>
      <c r="EA56" s="30"/>
      <c r="EM56" s="31"/>
      <c r="EN56" s="31"/>
      <c r="EO56" s="31"/>
      <c r="EP56" s="35"/>
      <c r="EQ56" s="37"/>
      <c r="ER56" s="30"/>
      <c r="ES56" s="31"/>
      <c r="ET56" s="32"/>
      <c r="EU56" s="31"/>
      <c r="EV56" s="30"/>
      <c r="EW56" s="30"/>
      <c r="EX56" s="30"/>
      <c r="EY56" s="30"/>
      <c r="FK56" s="31"/>
      <c r="FL56" s="31"/>
      <c r="FM56" s="31"/>
      <c r="FN56" s="35"/>
      <c r="FO56" s="37"/>
      <c r="FP56" s="30"/>
      <c r="FQ56" s="31"/>
      <c r="FR56" s="32"/>
      <c r="FS56" s="31"/>
      <c r="FT56" s="30"/>
      <c r="FU56" s="30"/>
      <c r="FV56" s="30"/>
      <c r="FW56" s="30"/>
      <c r="GI56" s="31"/>
      <c r="GJ56" s="31"/>
      <c r="GK56" s="31"/>
      <c r="GL56" s="35"/>
      <c r="GM56" s="37"/>
      <c r="GN56" s="30"/>
      <c r="GO56" s="31"/>
      <c r="GP56" s="32"/>
      <c r="GQ56" s="31"/>
      <c r="GR56" s="30"/>
      <c r="GS56" s="30"/>
      <c r="GT56" s="30"/>
      <c r="GU56" s="30"/>
      <c r="HG56" s="31"/>
      <c r="HH56" s="31"/>
      <c r="HI56" s="31"/>
      <c r="HJ56" s="35"/>
      <c r="HK56" s="37"/>
      <c r="HL56" s="30"/>
      <c r="HM56" s="31"/>
      <c r="HN56" s="32"/>
      <c r="HO56" s="31"/>
      <c r="HP56" s="30"/>
      <c r="HQ56" s="30"/>
      <c r="HR56" s="30"/>
      <c r="HS56" s="30"/>
      <c r="IE56" s="31"/>
      <c r="IF56" s="31"/>
      <c r="IG56" s="31"/>
      <c r="IH56" s="35"/>
      <c r="II56" s="37"/>
      <c r="IJ56" s="30"/>
      <c r="IK56" s="31"/>
      <c r="IL56" s="32"/>
      <c r="IM56" s="31"/>
      <c r="IN56" s="30"/>
      <c r="IO56" s="30"/>
      <c r="IP56" s="30"/>
      <c r="IQ56" s="30"/>
    </row>
    <row r="57" spans="1:251" s="36" customFormat="1" ht="15" customHeight="1" x14ac:dyDescent="0.2">
      <c r="A57" s="37" t="s">
        <v>194</v>
      </c>
      <c r="B57" s="33" t="s">
        <v>195</v>
      </c>
      <c r="C57" s="34"/>
      <c r="D57" s="35" t="s">
        <v>196</v>
      </c>
      <c r="E57" s="37" t="s">
        <v>201</v>
      </c>
      <c r="F57" s="30">
        <v>41333</v>
      </c>
      <c r="G57" s="74" t="s">
        <v>202</v>
      </c>
      <c r="H57" s="32">
        <v>750</v>
      </c>
      <c r="I57" s="31" t="s">
        <v>27</v>
      </c>
      <c r="J57" s="30" t="s">
        <v>23</v>
      </c>
      <c r="K57" s="30"/>
      <c r="L57" s="30"/>
      <c r="M57" s="166" t="s">
        <v>3376</v>
      </c>
      <c r="W57" s="31"/>
      <c r="X57" s="31"/>
      <c r="Y57" s="31"/>
      <c r="Z57" s="35"/>
      <c r="AA57" s="37"/>
      <c r="AB57" s="30"/>
      <c r="AC57" s="31"/>
      <c r="AD57" s="32"/>
      <c r="AE57" s="31"/>
      <c r="AF57" s="30"/>
      <c r="AG57" s="30"/>
      <c r="AH57" s="30"/>
      <c r="AI57" s="30"/>
      <c r="AU57" s="31"/>
      <c r="AV57" s="31"/>
      <c r="AW57" s="31"/>
      <c r="AX57" s="35"/>
      <c r="AY57" s="37"/>
      <c r="AZ57" s="30"/>
      <c r="BA57" s="31"/>
      <c r="BB57" s="32"/>
      <c r="BC57" s="31"/>
      <c r="BD57" s="30"/>
      <c r="BE57" s="30"/>
      <c r="BF57" s="30"/>
      <c r="BG57" s="30"/>
      <c r="BS57" s="31"/>
      <c r="BT57" s="31"/>
      <c r="BU57" s="31"/>
      <c r="BV57" s="35"/>
      <c r="BW57" s="37"/>
      <c r="BX57" s="30"/>
      <c r="BY57" s="31"/>
      <c r="BZ57" s="32"/>
      <c r="CA57" s="31"/>
      <c r="CB57" s="30"/>
      <c r="CC57" s="30"/>
      <c r="CD57" s="30"/>
      <c r="CE57" s="30"/>
      <c r="CQ57" s="31"/>
      <c r="CR57" s="31"/>
      <c r="CS57" s="31"/>
      <c r="CT57" s="35"/>
      <c r="CU57" s="37"/>
      <c r="CV57" s="30"/>
      <c r="CW57" s="31"/>
      <c r="CX57" s="32"/>
      <c r="CY57" s="31"/>
      <c r="CZ57" s="30"/>
      <c r="DA57" s="30"/>
      <c r="DB57" s="30"/>
      <c r="DC57" s="30"/>
      <c r="DO57" s="31"/>
      <c r="DP57" s="31"/>
      <c r="DQ57" s="31"/>
      <c r="DR57" s="35"/>
      <c r="DS57" s="37"/>
      <c r="DT57" s="30"/>
      <c r="DU57" s="31"/>
      <c r="DV57" s="32"/>
      <c r="DW57" s="31"/>
      <c r="DX57" s="30"/>
      <c r="DY57" s="30"/>
      <c r="DZ57" s="30"/>
      <c r="EA57" s="30"/>
      <c r="EM57" s="31"/>
      <c r="EN57" s="31"/>
      <c r="EO57" s="31"/>
      <c r="EP57" s="35"/>
      <c r="EQ57" s="37"/>
      <c r="ER57" s="30"/>
      <c r="ES57" s="31"/>
      <c r="ET57" s="32"/>
      <c r="EU57" s="31"/>
      <c r="EV57" s="30"/>
      <c r="EW57" s="30"/>
      <c r="EX57" s="30"/>
      <c r="EY57" s="30"/>
      <c r="FK57" s="31"/>
      <c r="FL57" s="31"/>
      <c r="FM57" s="31"/>
      <c r="FN57" s="35"/>
      <c r="FO57" s="37"/>
      <c r="FP57" s="30"/>
      <c r="FQ57" s="31"/>
      <c r="FR57" s="32"/>
      <c r="FS57" s="31"/>
      <c r="FT57" s="30"/>
      <c r="FU57" s="30"/>
      <c r="FV57" s="30"/>
      <c r="FW57" s="30"/>
      <c r="GI57" s="31"/>
      <c r="GJ57" s="31"/>
      <c r="GK57" s="31"/>
      <c r="GL57" s="35"/>
      <c r="GM57" s="37"/>
      <c r="GN57" s="30"/>
      <c r="GO57" s="31"/>
      <c r="GP57" s="32"/>
      <c r="GQ57" s="31"/>
      <c r="GR57" s="30"/>
      <c r="GS57" s="30"/>
      <c r="GT57" s="30"/>
      <c r="GU57" s="30"/>
      <c r="HG57" s="31"/>
      <c r="HH57" s="31"/>
      <c r="HI57" s="31"/>
      <c r="HJ57" s="35"/>
      <c r="HK57" s="37"/>
      <c r="HL57" s="30"/>
      <c r="HM57" s="31"/>
      <c r="HN57" s="32"/>
      <c r="HO57" s="31"/>
      <c r="HP57" s="30"/>
      <c r="HQ57" s="30"/>
      <c r="HR57" s="30"/>
      <c r="HS57" s="30"/>
      <c r="IE57" s="31"/>
      <c r="IF57" s="31"/>
      <c r="IG57" s="31"/>
      <c r="IH57" s="35"/>
      <c r="II57" s="37"/>
      <c r="IJ57" s="30"/>
      <c r="IK57" s="31"/>
      <c r="IL57" s="32"/>
      <c r="IM57" s="31"/>
      <c r="IN57" s="30"/>
      <c r="IO57" s="30"/>
      <c r="IP57" s="30"/>
      <c r="IQ57" s="30"/>
    </row>
    <row r="58" spans="1:251" s="36" customFormat="1" ht="15" customHeight="1" x14ac:dyDescent="0.2">
      <c r="A58" s="37" t="s">
        <v>203</v>
      </c>
      <c r="B58" s="33" t="s">
        <v>55</v>
      </c>
      <c r="C58" s="34">
        <v>267207</v>
      </c>
      <c r="D58" s="35" t="s">
        <v>204</v>
      </c>
      <c r="E58" s="37" t="s">
        <v>205</v>
      </c>
      <c r="F58" s="30">
        <v>41334</v>
      </c>
      <c r="G58" s="31" t="s">
        <v>206</v>
      </c>
      <c r="H58" s="32">
        <v>1000</v>
      </c>
      <c r="I58" s="31" t="s">
        <v>207</v>
      </c>
      <c r="J58" s="30">
        <v>41340</v>
      </c>
      <c r="K58" s="30">
        <v>41340</v>
      </c>
      <c r="L58" s="30" t="s">
        <v>213</v>
      </c>
      <c r="M58" s="166" t="s">
        <v>428</v>
      </c>
      <c r="W58" s="31"/>
      <c r="X58" s="31"/>
      <c r="Y58" s="31"/>
      <c r="Z58" s="35"/>
      <c r="AA58" s="37"/>
      <c r="AB58" s="30"/>
      <c r="AC58" s="31"/>
      <c r="AD58" s="32"/>
      <c r="AE58" s="31"/>
      <c r="AF58" s="30"/>
      <c r="AG58" s="30"/>
      <c r="AH58" s="30"/>
      <c r="AI58" s="30"/>
      <c r="AU58" s="31"/>
      <c r="AV58" s="31"/>
      <c r="AW58" s="31"/>
      <c r="AX58" s="35"/>
      <c r="AY58" s="37"/>
      <c r="AZ58" s="30"/>
      <c r="BA58" s="31"/>
      <c r="BB58" s="32"/>
      <c r="BC58" s="31"/>
      <c r="BD58" s="30"/>
      <c r="BE58" s="30"/>
      <c r="BF58" s="30"/>
      <c r="BG58" s="30"/>
      <c r="BS58" s="31"/>
      <c r="BT58" s="31"/>
      <c r="BU58" s="31"/>
      <c r="BV58" s="35"/>
      <c r="BW58" s="37"/>
      <c r="BX58" s="30"/>
      <c r="BY58" s="31"/>
      <c r="BZ58" s="32"/>
      <c r="CA58" s="31"/>
      <c r="CB58" s="30"/>
      <c r="CC58" s="30"/>
      <c r="CD58" s="30"/>
      <c r="CE58" s="30"/>
      <c r="CQ58" s="31"/>
      <c r="CR58" s="31"/>
      <c r="CS58" s="31"/>
      <c r="CT58" s="35"/>
      <c r="CU58" s="37"/>
      <c r="CV58" s="30"/>
      <c r="CW58" s="31"/>
      <c r="CX58" s="32"/>
      <c r="CY58" s="31"/>
      <c r="CZ58" s="30"/>
      <c r="DA58" s="30"/>
      <c r="DB58" s="30"/>
      <c r="DC58" s="30"/>
      <c r="DO58" s="31"/>
      <c r="DP58" s="31"/>
      <c r="DQ58" s="31"/>
      <c r="DR58" s="35"/>
      <c r="DS58" s="37"/>
      <c r="DT58" s="30"/>
      <c r="DU58" s="31"/>
      <c r="DV58" s="32"/>
      <c r="DW58" s="31"/>
      <c r="DX58" s="30"/>
      <c r="DY58" s="30"/>
      <c r="DZ58" s="30"/>
      <c r="EA58" s="30"/>
      <c r="EM58" s="31"/>
      <c r="EN58" s="31"/>
      <c r="EO58" s="31"/>
      <c r="EP58" s="35"/>
      <c r="EQ58" s="37"/>
      <c r="ER58" s="30"/>
      <c r="ES58" s="31"/>
      <c r="ET58" s="32"/>
      <c r="EU58" s="31"/>
      <c r="EV58" s="30"/>
      <c r="EW58" s="30"/>
      <c r="EX58" s="30"/>
      <c r="EY58" s="30"/>
      <c r="FK58" s="31"/>
      <c r="FL58" s="31"/>
      <c r="FM58" s="31"/>
      <c r="FN58" s="35"/>
      <c r="FO58" s="37"/>
      <c r="FP58" s="30"/>
      <c r="FQ58" s="31"/>
      <c r="FR58" s="32"/>
      <c r="FS58" s="31"/>
      <c r="FT58" s="30"/>
      <c r="FU58" s="30"/>
      <c r="FV58" s="30"/>
      <c r="FW58" s="30"/>
      <c r="GI58" s="31"/>
      <c r="GJ58" s="31"/>
      <c r="GK58" s="31"/>
      <c r="GL58" s="35"/>
      <c r="GM58" s="37"/>
      <c r="GN58" s="30"/>
      <c r="GO58" s="31"/>
      <c r="GP58" s="32"/>
      <c r="GQ58" s="31"/>
      <c r="GR58" s="30"/>
      <c r="GS58" s="30"/>
      <c r="GT58" s="30"/>
      <c r="GU58" s="30"/>
      <c r="HG58" s="31"/>
      <c r="HH58" s="31"/>
      <c r="HI58" s="31"/>
      <c r="HJ58" s="35"/>
      <c r="HK58" s="37"/>
      <c r="HL58" s="30"/>
      <c r="HM58" s="31"/>
      <c r="HN58" s="32"/>
      <c r="HO58" s="31"/>
      <c r="HP58" s="30"/>
      <c r="HQ58" s="30"/>
      <c r="HR58" s="30"/>
      <c r="HS58" s="30"/>
      <c r="IE58" s="31"/>
      <c r="IF58" s="31"/>
      <c r="IG58" s="31"/>
      <c r="IH58" s="35"/>
      <c r="II58" s="37"/>
      <c r="IJ58" s="30"/>
      <c r="IK58" s="31"/>
      <c r="IL58" s="32"/>
      <c r="IM58" s="31"/>
      <c r="IN58" s="30"/>
      <c r="IO58" s="30"/>
      <c r="IP58" s="30"/>
      <c r="IQ58" s="30"/>
    </row>
    <row r="59" spans="1:251" s="36" customFormat="1" ht="15" customHeight="1" x14ac:dyDescent="0.2">
      <c r="A59" s="37" t="s">
        <v>369</v>
      </c>
      <c r="B59" s="33" t="s">
        <v>55</v>
      </c>
      <c r="C59" s="34">
        <v>263761</v>
      </c>
      <c r="D59" s="35" t="s">
        <v>208</v>
      </c>
      <c r="E59" s="37" t="s">
        <v>209</v>
      </c>
      <c r="F59" s="30">
        <v>41337</v>
      </c>
      <c r="G59" s="31" t="s">
        <v>210</v>
      </c>
      <c r="H59" s="32">
        <v>172.04</v>
      </c>
      <c r="I59" s="31" t="s">
        <v>211</v>
      </c>
      <c r="J59" s="30">
        <v>41339</v>
      </c>
      <c r="K59" s="30">
        <v>41339</v>
      </c>
      <c r="L59" s="30" t="s">
        <v>212</v>
      </c>
      <c r="M59" s="166" t="s">
        <v>5092</v>
      </c>
      <c r="W59" s="31"/>
      <c r="X59" s="31"/>
      <c r="Y59" s="31"/>
      <c r="Z59" s="35"/>
      <c r="AA59" s="37"/>
      <c r="AB59" s="30"/>
      <c r="AC59" s="31"/>
      <c r="AD59" s="32"/>
      <c r="AE59" s="31"/>
      <c r="AF59" s="30"/>
      <c r="AG59" s="30"/>
      <c r="AH59" s="30"/>
      <c r="AI59" s="30"/>
      <c r="AU59" s="31"/>
      <c r="AV59" s="31"/>
      <c r="AW59" s="31"/>
      <c r="AX59" s="35"/>
      <c r="AY59" s="37"/>
      <c r="AZ59" s="30"/>
      <c r="BA59" s="31"/>
      <c r="BB59" s="32"/>
      <c r="BC59" s="31"/>
      <c r="BD59" s="30"/>
      <c r="BE59" s="30"/>
      <c r="BF59" s="30"/>
      <c r="BG59" s="30"/>
      <c r="BS59" s="31"/>
      <c r="BT59" s="31"/>
      <c r="BU59" s="31"/>
      <c r="BV59" s="35"/>
      <c r="BW59" s="37"/>
      <c r="BX59" s="30"/>
      <c r="BY59" s="31"/>
      <c r="BZ59" s="32"/>
      <c r="CA59" s="31"/>
      <c r="CB59" s="30"/>
      <c r="CC59" s="30"/>
      <c r="CD59" s="30"/>
      <c r="CE59" s="30"/>
      <c r="CQ59" s="31"/>
      <c r="CR59" s="31"/>
      <c r="CS59" s="31"/>
      <c r="CT59" s="35"/>
      <c r="CU59" s="37"/>
      <c r="CV59" s="30"/>
      <c r="CW59" s="31"/>
      <c r="CX59" s="32"/>
      <c r="CY59" s="31"/>
      <c r="CZ59" s="30"/>
      <c r="DA59" s="30"/>
      <c r="DB59" s="30"/>
      <c r="DC59" s="30"/>
      <c r="DO59" s="31"/>
      <c r="DP59" s="31"/>
      <c r="DQ59" s="31"/>
      <c r="DR59" s="35"/>
      <c r="DS59" s="37"/>
      <c r="DT59" s="30"/>
      <c r="DU59" s="31"/>
      <c r="DV59" s="32"/>
      <c r="DW59" s="31"/>
      <c r="DX59" s="30"/>
      <c r="DY59" s="30"/>
      <c r="DZ59" s="30"/>
      <c r="EA59" s="30"/>
      <c r="EM59" s="31"/>
      <c r="EN59" s="31"/>
      <c r="EO59" s="31"/>
      <c r="EP59" s="35"/>
      <c r="EQ59" s="37"/>
      <c r="ER59" s="30"/>
      <c r="ES59" s="31"/>
      <c r="ET59" s="32"/>
      <c r="EU59" s="31"/>
      <c r="EV59" s="30"/>
      <c r="EW59" s="30"/>
      <c r="EX59" s="30"/>
      <c r="EY59" s="30"/>
      <c r="FK59" s="31"/>
      <c r="FL59" s="31"/>
      <c r="FM59" s="31"/>
      <c r="FN59" s="35"/>
      <c r="FO59" s="37"/>
      <c r="FP59" s="30"/>
      <c r="FQ59" s="31"/>
      <c r="FR59" s="32"/>
      <c r="FS59" s="31"/>
      <c r="FT59" s="30"/>
      <c r="FU59" s="30"/>
      <c r="FV59" s="30"/>
      <c r="FW59" s="30"/>
      <c r="GI59" s="31"/>
      <c r="GJ59" s="31"/>
      <c r="GK59" s="31"/>
      <c r="GL59" s="35"/>
      <c r="GM59" s="37"/>
      <c r="GN59" s="30"/>
      <c r="GO59" s="31"/>
      <c r="GP59" s="32"/>
      <c r="GQ59" s="31"/>
      <c r="GR59" s="30"/>
      <c r="GS59" s="30"/>
      <c r="GT59" s="30"/>
      <c r="GU59" s="30"/>
      <c r="HG59" s="31"/>
      <c r="HH59" s="31"/>
      <c r="HI59" s="31"/>
      <c r="HJ59" s="35"/>
      <c r="HK59" s="37"/>
      <c r="HL59" s="30"/>
      <c r="HM59" s="31"/>
      <c r="HN59" s="32"/>
      <c r="HO59" s="31"/>
      <c r="HP59" s="30"/>
      <c r="HQ59" s="30"/>
      <c r="HR59" s="30"/>
      <c r="HS59" s="30"/>
      <c r="IE59" s="31"/>
      <c r="IF59" s="31"/>
      <c r="IG59" s="31"/>
      <c r="IH59" s="35"/>
      <c r="II59" s="37"/>
      <c r="IJ59" s="30"/>
      <c r="IK59" s="31"/>
      <c r="IL59" s="32"/>
      <c r="IM59" s="31"/>
      <c r="IN59" s="30"/>
      <c r="IO59" s="30"/>
      <c r="IP59" s="30"/>
      <c r="IQ59" s="30"/>
    </row>
    <row r="60" spans="1:251" s="36" customFormat="1" ht="15" customHeight="1" x14ac:dyDescent="0.2">
      <c r="A60" s="37" t="s">
        <v>369</v>
      </c>
      <c r="B60" s="33" t="s">
        <v>104</v>
      </c>
      <c r="C60" s="34"/>
      <c r="D60" s="35" t="s">
        <v>370</v>
      </c>
      <c r="E60" s="37" t="s">
        <v>371</v>
      </c>
      <c r="F60" s="30">
        <v>41337</v>
      </c>
      <c r="G60" s="31" t="s">
        <v>227</v>
      </c>
      <c r="H60" s="32">
        <v>196.86</v>
      </c>
      <c r="I60" s="31" t="s">
        <v>372</v>
      </c>
      <c r="J60" s="30">
        <v>41355</v>
      </c>
      <c r="K60" s="30">
        <v>41355</v>
      </c>
      <c r="L60" s="30"/>
      <c r="M60" s="166" t="s">
        <v>2175</v>
      </c>
      <c r="W60" s="31"/>
      <c r="X60" s="31"/>
      <c r="Y60" s="31"/>
      <c r="Z60" s="35"/>
      <c r="AA60" s="37"/>
      <c r="AB60" s="30"/>
      <c r="AC60" s="31"/>
      <c r="AD60" s="32"/>
      <c r="AE60" s="31"/>
      <c r="AF60" s="30"/>
      <c r="AG60" s="30"/>
      <c r="AH60" s="30"/>
      <c r="AI60" s="30"/>
      <c r="AU60" s="31"/>
      <c r="AV60" s="31"/>
      <c r="AW60" s="31"/>
      <c r="AX60" s="35"/>
      <c r="AY60" s="37"/>
      <c r="AZ60" s="30"/>
      <c r="BA60" s="31"/>
      <c r="BB60" s="32"/>
      <c r="BC60" s="31"/>
      <c r="BD60" s="30"/>
      <c r="BE60" s="30"/>
      <c r="BF60" s="30"/>
      <c r="BG60" s="30"/>
      <c r="BS60" s="31"/>
      <c r="BT60" s="31"/>
      <c r="BU60" s="31"/>
      <c r="BV60" s="35"/>
      <c r="BW60" s="37"/>
      <c r="BX60" s="30"/>
      <c r="BY60" s="31"/>
      <c r="BZ60" s="32"/>
      <c r="CA60" s="31"/>
      <c r="CB60" s="30"/>
      <c r="CC60" s="30"/>
      <c r="CD60" s="30"/>
      <c r="CE60" s="30"/>
      <c r="CQ60" s="31"/>
      <c r="CR60" s="31"/>
      <c r="CS60" s="31"/>
      <c r="CT60" s="35"/>
      <c r="CU60" s="37"/>
      <c r="CV60" s="30"/>
      <c r="CW60" s="31"/>
      <c r="CX60" s="32"/>
      <c r="CY60" s="31"/>
      <c r="CZ60" s="30"/>
      <c r="DA60" s="30"/>
      <c r="DB60" s="30"/>
      <c r="DC60" s="30"/>
      <c r="DO60" s="31"/>
      <c r="DP60" s="31"/>
      <c r="DQ60" s="31"/>
      <c r="DR60" s="35"/>
      <c r="DS60" s="37"/>
      <c r="DT60" s="30"/>
      <c r="DU60" s="31"/>
      <c r="DV60" s="32"/>
      <c r="DW60" s="31"/>
      <c r="DX60" s="30"/>
      <c r="DY60" s="30"/>
      <c r="DZ60" s="30"/>
      <c r="EA60" s="30"/>
      <c r="EM60" s="31"/>
      <c r="EN60" s="31"/>
      <c r="EO60" s="31"/>
      <c r="EP60" s="35"/>
      <c r="EQ60" s="37"/>
      <c r="ER60" s="30"/>
      <c r="ES60" s="31"/>
      <c r="ET60" s="32"/>
      <c r="EU60" s="31"/>
      <c r="EV60" s="30"/>
      <c r="EW60" s="30"/>
      <c r="EX60" s="30"/>
      <c r="EY60" s="30"/>
      <c r="FK60" s="31"/>
      <c r="FL60" s="31"/>
      <c r="FM60" s="31"/>
      <c r="FN60" s="35"/>
      <c r="FO60" s="37"/>
      <c r="FP60" s="30"/>
      <c r="FQ60" s="31"/>
      <c r="FR60" s="32"/>
      <c r="FS60" s="31"/>
      <c r="FT60" s="30"/>
      <c r="FU60" s="30"/>
      <c r="FV60" s="30"/>
      <c r="FW60" s="30"/>
      <c r="GI60" s="31"/>
      <c r="GJ60" s="31"/>
      <c r="GK60" s="31"/>
      <c r="GL60" s="35"/>
      <c r="GM60" s="37"/>
      <c r="GN60" s="30"/>
      <c r="GO60" s="31"/>
      <c r="GP60" s="32"/>
      <c r="GQ60" s="31"/>
      <c r="GR60" s="30"/>
      <c r="GS60" s="30"/>
      <c r="GT60" s="30"/>
      <c r="GU60" s="30"/>
      <c r="HG60" s="31"/>
      <c r="HH60" s="31"/>
      <c r="HI60" s="31"/>
      <c r="HJ60" s="35"/>
      <c r="HK60" s="37"/>
      <c r="HL60" s="30"/>
      <c r="HM60" s="31"/>
      <c r="HN60" s="32"/>
      <c r="HO60" s="31"/>
      <c r="HP60" s="30"/>
      <c r="HQ60" s="30"/>
      <c r="HR60" s="30"/>
      <c r="HS60" s="30"/>
      <c r="IE60" s="31"/>
      <c r="IF60" s="31"/>
      <c r="IG60" s="31"/>
      <c r="IH60" s="35"/>
      <c r="II60" s="37"/>
      <c r="IJ60" s="30"/>
      <c r="IK60" s="31"/>
      <c r="IL60" s="32"/>
      <c r="IM60" s="31"/>
      <c r="IN60" s="30"/>
      <c r="IO60" s="30"/>
      <c r="IP60" s="30"/>
      <c r="IQ60" s="30"/>
    </row>
    <row r="61" spans="1:251" s="36" customFormat="1" ht="15" customHeight="1" x14ac:dyDescent="0.2">
      <c r="A61" s="37" t="s">
        <v>369</v>
      </c>
      <c r="B61" s="33" t="s">
        <v>104</v>
      </c>
      <c r="C61" s="34"/>
      <c r="D61" s="35" t="s">
        <v>370</v>
      </c>
      <c r="E61" s="37" t="s">
        <v>373</v>
      </c>
      <c r="F61" s="30">
        <v>41337</v>
      </c>
      <c r="G61" s="31" t="s">
        <v>228</v>
      </c>
      <c r="H61" s="32">
        <v>20</v>
      </c>
      <c r="I61" s="31" t="s">
        <v>374</v>
      </c>
      <c r="J61" s="30">
        <v>41355</v>
      </c>
      <c r="K61" s="30">
        <v>41358</v>
      </c>
      <c r="L61" s="30"/>
      <c r="M61" s="166" t="s">
        <v>1160</v>
      </c>
      <c r="W61" s="31"/>
      <c r="X61" s="31"/>
      <c r="Y61" s="31"/>
      <c r="Z61" s="35"/>
      <c r="AA61" s="37"/>
      <c r="AB61" s="30"/>
      <c r="AC61" s="31"/>
      <c r="AD61" s="32"/>
      <c r="AE61" s="31"/>
      <c r="AF61" s="30"/>
      <c r="AG61" s="30"/>
      <c r="AH61" s="30"/>
      <c r="AI61" s="30"/>
      <c r="AU61" s="31"/>
      <c r="AV61" s="31"/>
      <c r="AW61" s="31"/>
      <c r="AX61" s="35"/>
      <c r="AY61" s="37"/>
      <c r="AZ61" s="30"/>
      <c r="BA61" s="31"/>
      <c r="BB61" s="32"/>
      <c r="BC61" s="31"/>
      <c r="BD61" s="30"/>
      <c r="BE61" s="30"/>
      <c r="BF61" s="30"/>
      <c r="BG61" s="30"/>
      <c r="BS61" s="31"/>
      <c r="BT61" s="31"/>
      <c r="BU61" s="31"/>
      <c r="BV61" s="35"/>
      <c r="BW61" s="37"/>
      <c r="BX61" s="30"/>
      <c r="BY61" s="31"/>
      <c r="BZ61" s="32"/>
      <c r="CA61" s="31"/>
      <c r="CB61" s="30"/>
      <c r="CC61" s="30"/>
      <c r="CD61" s="30"/>
      <c r="CE61" s="30"/>
      <c r="CQ61" s="31"/>
      <c r="CR61" s="31"/>
      <c r="CS61" s="31"/>
      <c r="CT61" s="35"/>
      <c r="CU61" s="37"/>
      <c r="CV61" s="30"/>
      <c r="CW61" s="31"/>
      <c r="CX61" s="32"/>
      <c r="CY61" s="31"/>
      <c r="CZ61" s="30"/>
      <c r="DA61" s="30"/>
      <c r="DB61" s="30"/>
      <c r="DC61" s="30"/>
      <c r="DO61" s="31"/>
      <c r="DP61" s="31"/>
      <c r="DQ61" s="31"/>
      <c r="DR61" s="35"/>
      <c r="DS61" s="37"/>
      <c r="DT61" s="30"/>
      <c r="DU61" s="31"/>
      <c r="DV61" s="32"/>
      <c r="DW61" s="31"/>
      <c r="DX61" s="30"/>
      <c r="DY61" s="30"/>
      <c r="DZ61" s="30"/>
      <c r="EA61" s="30"/>
      <c r="EM61" s="31"/>
      <c r="EN61" s="31"/>
      <c r="EO61" s="31"/>
      <c r="EP61" s="35"/>
      <c r="EQ61" s="37"/>
      <c r="ER61" s="30"/>
      <c r="ES61" s="31"/>
      <c r="ET61" s="32"/>
      <c r="EU61" s="31"/>
      <c r="EV61" s="30"/>
      <c r="EW61" s="30"/>
      <c r="EX61" s="30"/>
      <c r="EY61" s="30"/>
      <c r="FK61" s="31"/>
      <c r="FL61" s="31"/>
      <c r="FM61" s="31"/>
      <c r="FN61" s="35"/>
      <c r="FO61" s="37"/>
      <c r="FP61" s="30"/>
      <c r="FQ61" s="31"/>
      <c r="FR61" s="32"/>
      <c r="FS61" s="31"/>
      <c r="FT61" s="30"/>
      <c r="FU61" s="30"/>
      <c r="FV61" s="30"/>
      <c r="FW61" s="30"/>
      <c r="GI61" s="31"/>
      <c r="GJ61" s="31"/>
      <c r="GK61" s="31"/>
      <c r="GL61" s="35"/>
      <c r="GM61" s="37"/>
      <c r="GN61" s="30"/>
      <c r="GO61" s="31"/>
      <c r="GP61" s="32"/>
      <c r="GQ61" s="31"/>
      <c r="GR61" s="30"/>
      <c r="GS61" s="30"/>
      <c r="GT61" s="30"/>
      <c r="GU61" s="30"/>
      <c r="HG61" s="31"/>
      <c r="HH61" s="31"/>
      <c r="HI61" s="31"/>
      <c r="HJ61" s="35"/>
      <c r="HK61" s="37"/>
      <c r="HL61" s="30"/>
      <c r="HM61" s="31"/>
      <c r="HN61" s="32"/>
      <c r="HO61" s="31"/>
      <c r="HP61" s="30"/>
      <c r="HQ61" s="30"/>
      <c r="HR61" s="30"/>
      <c r="HS61" s="30"/>
      <c r="IE61" s="31"/>
      <c r="IF61" s="31"/>
      <c r="IG61" s="31"/>
      <c r="IH61" s="35"/>
      <c r="II61" s="37"/>
      <c r="IJ61" s="30"/>
      <c r="IK61" s="31"/>
      <c r="IL61" s="32"/>
      <c r="IM61" s="31"/>
      <c r="IN61" s="30"/>
      <c r="IO61" s="30"/>
      <c r="IP61" s="30"/>
      <c r="IQ61" s="30"/>
    </row>
    <row r="62" spans="1:251" s="36" customFormat="1" ht="15" customHeight="1" x14ac:dyDescent="0.2">
      <c r="A62" s="37" t="s">
        <v>369</v>
      </c>
      <c r="B62" s="33" t="s">
        <v>104</v>
      </c>
      <c r="C62" s="34"/>
      <c r="D62" s="35" t="s">
        <v>370</v>
      </c>
      <c r="E62" s="37" t="s">
        <v>375</v>
      </c>
      <c r="F62" s="30">
        <v>41337</v>
      </c>
      <c r="G62" s="31" t="s">
        <v>229</v>
      </c>
      <c r="H62" s="32">
        <v>13</v>
      </c>
      <c r="I62" s="31" t="s">
        <v>376</v>
      </c>
      <c r="J62" s="30">
        <v>41355</v>
      </c>
      <c r="K62" s="30">
        <v>41355</v>
      </c>
      <c r="L62" s="30"/>
      <c r="M62" s="166" t="s">
        <v>1193</v>
      </c>
      <c r="W62" s="31"/>
      <c r="X62" s="31"/>
      <c r="Y62" s="31"/>
      <c r="Z62" s="35"/>
      <c r="AA62" s="37"/>
      <c r="AB62" s="30"/>
      <c r="AC62" s="31"/>
      <c r="AD62" s="32"/>
      <c r="AE62" s="31"/>
      <c r="AF62" s="30"/>
      <c r="AG62" s="30"/>
      <c r="AH62" s="30"/>
      <c r="AI62" s="30"/>
      <c r="AU62" s="31"/>
      <c r="AV62" s="31"/>
      <c r="AW62" s="31"/>
      <c r="AX62" s="35"/>
      <c r="AY62" s="37"/>
      <c r="AZ62" s="30"/>
      <c r="BA62" s="31"/>
      <c r="BB62" s="32"/>
      <c r="BC62" s="31"/>
      <c r="BD62" s="30"/>
      <c r="BE62" s="30"/>
      <c r="BF62" s="30"/>
      <c r="BG62" s="30"/>
      <c r="BS62" s="31"/>
      <c r="BT62" s="31"/>
      <c r="BU62" s="31"/>
      <c r="BV62" s="35"/>
      <c r="BW62" s="37"/>
      <c r="BX62" s="30"/>
      <c r="BY62" s="31"/>
      <c r="BZ62" s="32"/>
      <c r="CA62" s="31"/>
      <c r="CB62" s="30"/>
      <c r="CC62" s="30"/>
      <c r="CD62" s="30"/>
      <c r="CE62" s="30"/>
      <c r="CQ62" s="31"/>
      <c r="CR62" s="31"/>
      <c r="CS62" s="31"/>
      <c r="CT62" s="35"/>
      <c r="CU62" s="37"/>
      <c r="CV62" s="30"/>
      <c r="CW62" s="31"/>
      <c r="CX62" s="32"/>
      <c r="CY62" s="31"/>
      <c r="CZ62" s="30"/>
      <c r="DA62" s="30"/>
      <c r="DB62" s="30"/>
      <c r="DC62" s="30"/>
      <c r="DO62" s="31"/>
      <c r="DP62" s="31"/>
      <c r="DQ62" s="31"/>
      <c r="DR62" s="35"/>
      <c r="DS62" s="37"/>
      <c r="DT62" s="30"/>
      <c r="DU62" s="31"/>
      <c r="DV62" s="32"/>
      <c r="DW62" s="31"/>
      <c r="DX62" s="30"/>
      <c r="DY62" s="30"/>
      <c r="DZ62" s="30"/>
      <c r="EA62" s="30"/>
      <c r="EM62" s="31"/>
      <c r="EN62" s="31"/>
      <c r="EO62" s="31"/>
      <c r="EP62" s="35"/>
      <c r="EQ62" s="37"/>
      <c r="ER62" s="30"/>
      <c r="ES62" s="31"/>
      <c r="ET62" s="32"/>
      <c r="EU62" s="31"/>
      <c r="EV62" s="30"/>
      <c r="EW62" s="30"/>
      <c r="EX62" s="30"/>
      <c r="EY62" s="30"/>
      <c r="FK62" s="31"/>
      <c r="FL62" s="31"/>
      <c r="FM62" s="31"/>
      <c r="FN62" s="35"/>
      <c r="FO62" s="37"/>
      <c r="FP62" s="30"/>
      <c r="FQ62" s="31"/>
      <c r="FR62" s="32"/>
      <c r="FS62" s="31"/>
      <c r="FT62" s="30"/>
      <c r="FU62" s="30"/>
      <c r="FV62" s="30"/>
      <c r="FW62" s="30"/>
      <c r="GI62" s="31"/>
      <c r="GJ62" s="31"/>
      <c r="GK62" s="31"/>
      <c r="GL62" s="35"/>
      <c r="GM62" s="37"/>
      <c r="GN62" s="30"/>
      <c r="GO62" s="31"/>
      <c r="GP62" s="32"/>
      <c r="GQ62" s="31"/>
      <c r="GR62" s="30"/>
      <c r="GS62" s="30"/>
      <c r="GT62" s="30"/>
      <c r="GU62" s="30"/>
      <c r="HG62" s="31"/>
      <c r="HH62" s="31"/>
      <c r="HI62" s="31"/>
      <c r="HJ62" s="35"/>
      <c r="HK62" s="37"/>
      <c r="HL62" s="30"/>
      <c r="HM62" s="31"/>
      <c r="HN62" s="32"/>
      <c r="HO62" s="31"/>
      <c r="HP62" s="30"/>
      <c r="HQ62" s="30"/>
      <c r="HR62" s="30"/>
      <c r="HS62" s="30"/>
      <c r="IE62" s="31"/>
      <c r="IF62" s="31"/>
      <c r="IG62" s="31"/>
      <c r="IH62" s="35"/>
      <c r="II62" s="37"/>
      <c r="IJ62" s="30"/>
      <c r="IK62" s="31"/>
      <c r="IL62" s="32"/>
      <c r="IM62" s="31"/>
      <c r="IN62" s="30"/>
      <c r="IO62" s="30"/>
      <c r="IP62" s="30"/>
      <c r="IQ62" s="30"/>
    </row>
    <row r="63" spans="1:251" s="36" customFormat="1" ht="15" customHeight="1" x14ac:dyDescent="0.2">
      <c r="A63" s="37" t="s">
        <v>369</v>
      </c>
      <c r="B63" s="33" t="s">
        <v>104</v>
      </c>
      <c r="C63" s="34"/>
      <c r="D63" s="35" t="s">
        <v>370</v>
      </c>
      <c r="E63" s="37" t="s">
        <v>377</v>
      </c>
      <c r="F63" s="30">
        <v>41337</v>
      </c>
      <c r="G63" s="31" t="s">
        <v>230</v>
      </c>
      <c r="H63" s="32">
        <v>54.8</v>
      </c>
      <c r="I63" s="31" t="s">
        <v>378</v>
      </c>
      <c r="J63" s="30">
        <v>41355</v>
      </c>
      <c r="K63" s="30">
        <v>41355</v>
      </c>
      <c r="L63" s="30"/>
      <c r="M63" s="166" t="s">
        <v>1297</v>
      </c>
      <c r="W63" s="31"/>
      <c r="X63" s="31"/>
      <c r="Y63" s="31"/>
      <c r="Z63" s="35"/>
      <c r="AA63" s="37"/>
      <c r="AB63" s="30"/>
      <c r="AC63" s="31"/>
      <c r="AD63" s="32"/>
      <c r="AE63" s="31"/>
      <c r="AF63" s="30"/>
      <c r="AG63" s="30"/>
      <c r="AH63" s="30"/>
      <c r="AI63" s="30"/>
      <c r="AU63" s="31"/>
      <c r="AV63" s="31"/>
      <c r="AW63" s="31"/>
      <c r="AX63" s="35"/>
      <c r="AY63" s="37"/>
      <c r="AZ63" s="30"/>
      <c r="BA63" s="31"/>
      <c r="BB63" s="32"/>
      <c r="BC63" s="31"/>
      <c r="BD63" s="30"/>
      <c r="BE63" s="30"/>
      <c r="BF63" s="30"/>
      <c r="BG63" s="30"/>
      <c r="BS63" s="31"/>
      <c r="BT63" s="31"/>
      <c r="BU63" s="31"/>
      <c r="BV63" s="35"/>
      <c r="BW63" s="37"/>
      <c r="BX63" s="30"/>
      <c r="BY63" s="31"/>
      <c r="BZ63" s="32"/>
      <c r="CA63" s="31"/>
      <c r="CB63" s="30"/>
      <c r="CC63" s="30"/>
      <c r="CD63" s="30"/>
      <c r="CE63" s="30"/>
      <c r="CQ63" s="31"/>
      <c r="CR63" s="31"/>
      <c r="CS63" s="31"/>
      <c r="CT63" s="35"/>
      <c r="CU63" s="37"/>
      <c r="CV63" s="30"/>
      <c r="CW63" s="31"/>
      <c r="CX63" s="32"/>
      <c r="CY63" s="31"/>
      <c r="CZ63" s="30"/>
      <c r="DA63" s="30"/>
      <c r="DB63" s="30"/>
      <c r="DC63" s="30"/>
      <c r="DO63" s="31"/>
      <c r="DP63" s="31"/>
      <c r="DQ63" s="31"/>
      <c r="DR63" s="35"/>
      <c r="DS63" s="37"/>
      <c r="DT63" s="30"/>
      <c r="DU63" s="31"/>
      <c r="DV63" s="32"/>
      <c r="DW63" s="31"/>
      <c r="DX63" s="30"/>
      <c r="DY63" s="30"/>
      <c r="DZ63" s="30"/>
      <c r="EA63" s="30"/>
      <c r="EM63" s="31"/>
      <c r="EN63" s="31"/>
      <c r="EO63" s="31"/>
      <c r="EP63" s="35"/>
      <c r="EQ63" s="37"/>
      <c r="ER63" s="30"/>
      <c r="ES63" s="31"/>
      <c r="ET63" s="32"/>
      <c r="EU63" s="31"/>
      <c r="EV63" s="30"/>
      <c r="EW63" s="30"/>
      <c r="EX63" s="30"/>
      <c r="EY63" s="30"/>
      <c r="FK63" s="31"/>
      <c r="FL63" s="31"/>
      <c r="FM63" s="31"/>
      <c r="FN63" s="35"/>
      <c r="FO63" s="37"/>
      <c r="FP63" s="30"/>
      <c r="FQ63" s="31"/>
      <c r="FR63" s="32"/>
      <c r="FS63" s="31"/>
      <c r="FT63" s="30"/>
      <c r="FU63" s="30"/>
      <c r="FV63" s="30"/>
      <c r="FW63" s="30"/>
      <c r="GI63" s="31"/>
      <c r="GJ63" s="31"/>
      <c r="GK63" s="31"/>
      <c r="GL63" s="35"/>
      <c r="GM63" s="37"/>
      <c r="GN63" s="30"/>
      <c r="GO63" s="31"/>
      <c r="GP63" s="32"/>
      <c r="GQ63" s="31"/>
      <c r="GR63" s="30"/>
      <c r="GS63" s="30"/>
      <c r="GT63" s="30"/>
      <c r="GU63" s="30"/>
      <c r="HG63" s="31"/>
      <c r="HH63" s="31"/>
      <c r="HI63" s="31"/>
      <c r="HJ63" s="35"/>
      <c r="HK63" s="37"/>
      <c r="HL63" s="30"/>
      <c r="HM63" s="31"/>
      <c r="HN63" s="32"/>
      <c r="HO63" s="31"/>
      <c r="HP63" s="30"/>
      <c r="HQ63" s="30"/>
      <c r="HR63" s="30"/>
      <c r="HS63" s="30"/>
      <c r="IE63" s="31"/>
      <c r="IF63" s="31"/>
      <c r="IG63" s="31"/>
      <c r="IH63" s="35"/>
      <c r="II63" s="37"/>
      <c r="IJ63" s="30"/>
      <c r="IK63" s="31"/>
      <c r="IL63" s="32"/>
      <c r="IM63" s="31"/>
      <c r="IN63" s="30"/>
      <c r="IO63" s="30"/>
      <c r="IP63" s="30"/>
      <c r="IQ63" s="30"/>
    </row>
    <row r="64" spans="1:251" s="36" customFormat="1" ht="15" customHeight="1" x14ac:dyDescent="0.2">
      <c r="A64" s="37" t="s">
        <v>365</v>
      </c>
      <c r="B64" s="33" t="s">
        <v>55</v>
      </c>
      <c r="C64" s="34">
        <v>268366</v>
      </c>
      <c r="D64" s="35" t="s">
        <v>366</v>
      </c>
      <c r="E64" s="37" t="s">
        <v>367</v>
      </c>
      <c r="F64" s="30">
        <v>41338</v>
      </c>
      <c r="G64" s="31" t="s">
        <v>231</v>
      </c>
      <c r="H64" s="32">
        <v>4697.96</v>
      </c>
      <c r="I64" s="31" t="s">
        <v>368</v>
      </c>
      <c r="J64" s="30">
        <v>41349</v>
      </c>
      <c r="K64" s="30"/>
      <c r="L64" s="30"/>
      <c r="M64" s="166" t="s">
        <v>1162</v>
      </c>
      <c r="W64" s="31"/>
      <c r="X64" s="31"/>
      <c r="Y64" s="31"/>
      <c r="Z64" s="35"/>
      <c r="AA64" s="37"/>
      <c r="AB64" s="30"/>
      <c r="AC64" s="31"/>
      <c r="AD64" s="32"/>
      <c r="AE64" s="31"/>
      <c r="AF64" s="30"/>
      <c r="AG64" s="30"/>
      <c r="AH64" s="30"/>
      <c r="AI64" s="30"/>
      <c r="AU64" s="31"/>
      <c r="AV64" s="31"/>
      <c r="AW64" s="31"/>
      <c r="AX64" s="35"/>
      <c r="AY64" s="37"/>
      <c r="AZ64" s="30"/>
      <c r="BA64" s="31"/>
      <c r="BB64" s="32"/>
      <c r="BC64" s="31"/>
      <c r="BD64" s="30"/>
      <c r="BE64" s="30"/>
      <c r="BF64" s="30"/>
      <c r="BG64" s="30"/>
      <c r="BS64" s="31"/>
      <c r="BT64" s="31"/>
      <c r="BU64" s="31"/>
      <c r="BV64" s="35"/>
      <c r="BW64" s="37"/>
      <c r="BX64" s="30"/>
      <c r="BY64" s="31"/>
      <c r="BZ64" s="32"/>
      <c r="CA64" s="31"/>
      <c r="CB64" s="30"/>
      <c r="CC64" s="30"/>
      <c r="CD64" s="30"/>
      <c r="CE64" s="30"/>
      <c r="CQ64" s="31"/>
      <c r="CR64" s="31"/>
      <c r="CS64" s="31"/>
      <c r="CT64" s="35"/>
      <c r="CU64" s="37"/>
      <c r="CV64" s="30"/>
      <c r="CW64" s="31"/>
      <c r="CX64" s="32"/>
      <c r="CY64" s="31"/>
      <c r="CZ64" s="30"/>
      <c r="DA64" s="30"/>
      <c r="DB64" s="30"/>
      <c r="DC64" s="30"/>
      <c r="DO64" s="31"/>
      <c r="DP64" s="31"/>
      <c r="DQ64" s="31"/>
      <c r="DR64" s="35"/>
      <c r="DS64" s="37"/>
      <c r="DT64" s="30"/>
      <c r="DU64" s="31"/>
      <c r="DV64" s="32"/>
      <c r="DW64" s="31"/>
      <c r="DX64" s="30"/>
      <c r="DY64" s="30"/>
      <c r="DZ64" s="30"/>
      <c r="EA64" s="30"/>
      <c r="EM64" s="31"/>
      <c r="EN64" s="31"/>
      <c r="EO64" s="31"/>
      <c r="EP64" s="35"/>
      <c r="EQ64" s="37"/>
      <c r="ER64" s="30"/>
      <c r="ES64" s="31"/>
      <c r="ET64" s="32"/>
      <c r="EU64" s="31"/>
      <c r="EV64" s="30"/>
      <c r="EW64" s="30"/>
      <c r="EX64" s="30"/>
      <c r="EY64" s="30"/>
      <c r="FK64" s="31"/>
      <c r="FL64" s="31"/>
      <c r="FM64" s="31"/>
      <c r="FN64" s="35"/>
      <c r="FO64" s="37"/>
      <c r="FP64" s="30"/>
      <c r="FQ64" s="31"/>
      <c r="FR64" s="32"/>
      <c r="FS64" s="31"/>
      <c r="FT64" s="30"/>
      <c r="FU64" s="30"/>
      <c r="FV64" s="30"/>
      <c r="FW64" s="30"/>
      <c r="GI64" s="31"/>
      <c r="GJ64" s="31"/>
      <c r="GK64" s="31"/>
      <c r="GL64" s="35"/>
      <c r="GM64" s="37"/>
      <c r="GN64" s="30"/>
      <c r="GO64" s="31"/>
      <c r="GP64" s="32"/>
      <c r="GQ64" s="31"/>
      <c r="GR64" s="30"/>
      <c r="GS64" s="30"/>
      <c r="GT64" s="30"/>
      <c r="GU64" s="30"/>
      <c r="HG64" s="31"/>
      <c r="HH64" s="31"/>
      <c r="HI64" s="31"/>
      <c r="HJ64" s="35"/>
      <c r="HK64" s="37"/>
      <c r="HL64" s="30"/>
      <c r="HM64" s="31"/>
      <c r="HN64" s="32"/>
      <c r="HO64" s="31"/>
      <c r="HP64" s="30"/>
      <c r="HQ64" s="30"/>
      <c r="HR64" s="30"/>
      <c r="HS64" s="30"/>
      <c r="IE64" s="31"/>
      <c r="IF64" s="31"/>
      <c r="IG64" s="31"/>
      <c r="IH64" s="35"/>
      <c r="II64" s="37"/>
      <c r="IJ64" s="30"/>
      <c r="IK64" s="31"/>
      <c r="IL64" s="32"/>
      <c r="IM64" s="31"/>
      <c r="IN64" s="30"/>
      <c r="IO64" s="30"/>
      <c r="IP64" s="30"/>
      <c r="IQ64" s="30"/>
    </row>
    <row r="65" spans="1:251" s="36" customFormat="1" ht="15" customHeight="1" x14ac:dyDescent="0.2">
      <c r="A65" s="58" t="s">
        <v>357</v>
      </c>
      <c r="B65" s="59" t="s">
        <v>1740</v>
      </c>
      <c r="C65" s="60">
        <v>263025</v>
      </c>
      <c r="D65" s="61" t="s">
        <v>2486</v>
      </c>
      <c r="E65" s="58" t="s">
        <v>2487</v>
      </c>
      <c r="F65" s="62">
        <v>41339</v>
      </c>
      <c r="G65" s="171" t="s">
        <v>2488</v>
      </c>
      <c r="H65" s="64">
        <v>737.55</v>
      </c>
      <c r="I65" s="63" t="s">
        <v>42</v>
      </c>
      <c r="J65" s="30"/>
      <c r="K65" s="30"/>
      <c r="L65" s="30"/>
      <c r="M65" s="239" t="s">
        <v>7671</v>
      </c>
      <c r="W65" s="31"/>
      <c r="X65" s="31"/>
      <c r="Y65" s="31"/>
      <c r="Z65" s="35"/>
      <c r="AA65" s="37"/>
      <c r="AB65" s="30"/>
      <c r="AC65" s="31"/>
      <c r="AD65" s="32"/>
      <c r="AE65" s="31"/>
      <c r="AF65" s="30"/>
      <c r="AG65" s="30"/>
      <c r="AH65" s="30"/>
      <c r="AI65" s="30"/>
      <c r="AU65" s="31"/>
      <c r="AV65" s="31"/>
      <c r="AW65" s="31"/>
      <c r="AX65" s="35"/>
      <c r="AY65" s="37"/>
      <c r="AZ65" s="30"/>
      <c r="BA65" s="31"/>
      <c r="BB65" s="32"/>
      <c r="BC65" s="31"/>
      <c r="BD65" s="30"/>
      <c r="BE65" s="30"/>
      <c r="BF65" s="30"/>
      <c r="BG65" s="30"/>
      <c r="BS65" s="31"/>
      <c r="BT65" s="31"/>
      <c r="BU65" s="31"/>
      <c r="BV65" s="35"/>
      <c r="BW65" s="37"/>
      <c r="BX65" s="30"/>
      <c r="BY65" s="31"/>
      <c r="BZ65" s="32"/>
      <c r="CA65" s="31"/>
      <c r="CB65" s="30"/>
      <c r="CC65" s="30"/>
      <c r="CD65" s="30"/>
      <c r="CE65" s="30"/>
      <c r="CQ65" s="31"/>
      <c r="CR65" s="31"/>
      <c r="CS65" s="31"/>
      <c r="CT65" s="35"/>
      <c r="CU65" s="37"/>
      <c r="CV65" s="30"/>
      <c r="CW65" s="31"/>
      <c r="CX65" s="32"/>
      <c r="CY65" s="31"/>
      <c r="CZ65" s="30"/>
      <c r="DA65" s="30"/>
      <c r="DB65" s="30"/>
      <c r="DC65" s="30"/>
      <c r="DO65" s="31"/>
      <c r="DP65" s="31"/>
      <c r="DQ65" s="31"/>
      <c r="DR65" s="35"/>
      <c r="DS65" s="37"/>
      <c r="DT65" s="30"/>
      <c r="DU65" s="31"/>
      <c r="DV65" s="32"/>
      <c r="DW65" s="31"/>
      <c r="DX65" s="30"/>
      <c r="DY65" s="30"/>
      <c r="DZ65" s="30"/>
      <c r="EA65" s="30"/>
      <c r="EM65" s="31"/>
      <c r="EN65" s="31"/>
      <c r="EO65" s="31"/>
      <c r="EP65" s="35"/>
      <c r="EQ65" s="37"/>
      <c r="ER65" s="30"/>
      <c r="ES65" s="31"/>
      <c r="ET65" s="32"/>
      <c r="EU65" s="31"/>
      <c r="EV65" s="30"/>
      <c r="EW65" s="30"/>
      <c r="EX65" s="30"/>
      <c r="EY65" s="30"/>
      <c r="FK65" s="31"/>
      <c r="FL65" s="31"/>
      <c r="FM65" s="31"/>
      <c r="FN65" s="35"/>
      <c r="FO65" s="37"/>
      <c r="FP65" s="30"/>
      <c r="FQ65" s="31"/>
      <c r="FR65" s="32"/>
      <c r="FS65" s="31"/>
      <c r="FT65" s="30"/>
      <c r="FU65" s="30"/>
      <c r="FV65" s="30"/>
      <c r="FW65" s="30"/>
      <c r="GI65" s="31"/>
      <c r="GJ65" s="31"/>
      <c r="GK65" s="31"/>
      <c r="GL65" s="35"/>
      <c r="GM65" s="37"/>
      <c r="GN65" s="30"/>
      <c r="GO65" s="31"/>
      <c r="GP65" s="32"/>
      <c r="GQ65" s="31"/>
      <c r="GR65" s="30"/>
      <c r="GS65" s="30"/>
      <c r="GT65" s="30"/>
      <c r="GU65" s="30"/>
      <c r="HG65" s="31"/>
      <c r="HH65" s="31"/>
      <c r="HI65" s="31"/>
      <c r="HJ65" s="35"/>
      <c r="HK65" s="37"/>
      <c r="HL65" s="30"/>
      <c r="HM65" s="31"/>
      <c r="HN65" s="32"/>
      <c r="HO65" s="31"/>
      <c r="HP65" s="30"/>
      <c r="HQ65" s="30"/>
      <c r="HR65" s="30"/>
      <c r="HS65" s="30"/>
      <c r="IE65" s="31"/>
      <c r="IF65" s="31"/>
      <c r="IG65" s="31"/>
      <c r="IH65" s="35"/>
      <c r="II65" s="37"/>
      <c r="IJ65" s="30"/>
      <c r="IK65" s="31"/>
      <c r="IL65" s="32"/>
      <c r="IM65" s="31"/>
      <c r="IN65" s="30"/>
      <c r="IO65" s="30"/>
      <c r="IP65" s="30"/>
      <c r="IQ65" s="30"/>
    </row>
    <row r="66" spans="1:251" s="36" customFormat="1" ht="15" customHeight="1" x14ac:dyDescent="0.2">
      <c r="A66" s="37" t="s">
        <v>351</v>
      </c>
      <c r="B66" s="33" t="s">
        <v>352</v>
      </c>
      <c r="C66" s="34">
        <v>268590</v>
      </c>
      <c r="D66" s="35" t="s">
        <v>353</v>
      </c>
      <c r="E66" s="37" t="s">
        <v>354</v>
      </c>
      <c r="F66" s="30">
        <v>41340</v>
      </c>
      <c r="G66" s="31" t="s">
        <v>232</v>
      </c>
      <c r="H66" s="32">
        <v>150</v>
      </c>
      <c r="I66" s="31" t="s">
        <v>355</v>
      </c>
      <c r="J66" s="30">
        <v>41354</v>
      </c>
      <c r="K66" s="30">
        <v>41358</v>
      </c>
      <c r="L66" s="30"/>
      <c r="M66" s="166" t="s">
        <v>3235</v>
      </c>
      <c r="W66" s="31"/>
      <c r="X66" s="31"/>
      <c r="Y66" s="31"/>
      <c r="Z66" s="35"/>
      <c r="AA66" s="37"/>
      <c r="AB66" s="30"/>
      <c r="AC66" s="31"/>
      <c r="AD66" s="32"/>
      <c r="AE66" s="31"/>
      <c r="AF66" s="30"/>
      <c r="AG66" s="30"/>
      <c r="AH66" s="30"/>
      <c r="AI66" s="30"/>
      <c r="AU66" s="31"/>
      <c r="AV66" s="31"/>
      <c r="AW66" s="31"/>
      <c r="AX66" s="35"/>
      <c r="AY66" s="37"/>
      <c r="AZ66" s="30"/>
      <c r="BA66" s="31"/>
      <c r="BB66" s="32"/>
      <c r="BC66" s="31"/>
      <c r="BD66" s="30"/>
      <c r="BE66" s="30"/>
      <c r="BF66" s="30"/>
      <c r="BG66" s="30"/>
      <c r="BS66" s="31"/>
      <c r="BT66" s="31"/>
      <c r="BU66" s="31"/>
      <c r="BV66" s="35"/>
      <c r="BW66" s="37"/>
      <c r="BX66" s="30"/>
      <c r="BY66" s="31"/>
      <c r="BZ66" s="32"/>
      <c r="CA66" s="31"/>
      <c r="CB66" s="30"/>
      <c r="CC66" s="30"/>
      <c r="CD66" s="30"/>
      <c r="CE66" s="30"/>
      <c r="CQ66" s="31"/>
      <c r="CR66" s="31"/>
      <c r="CS66" s="31"/>
      <c r="CT66" s="35"/>
      <c r="CU66" s="37"/>
      <c r="CV66" s="30"/>
      <c r="CW66" s="31"/>
      <c r="CX66" s="32"/>
      <c r="CY66" s="31"/>
      <c r="CZ66" s="30"/>
      <c r="DA66" s="30"/>
      <c r="DB66" s="30"/>
      <c r="DC66" s="30"/>
      <c r="DO66" s="31"/>
      <c r="DP66" s="31"/>
      <c r="DQ66" s="31"/>
      <c r="DR66" s="35"/>
      <c r="DS66" s="37"/>
      <c r="DT66" s="30"/>
      <c r="DU66" s="31"/>
      <c r="DV66" s="32"/>
      <c r="DW66" s="31"/>
      <c r="DX66" s="30"/>
      <c r="DY66" s="30"/>
      <c r="DZ66" s="30"/>
      <c r="EA66" s="30"/>
      <c r="EM66" s="31"/>
      <c r="EN66" s="31"/>
      <c r="EO66" s="31"/>
      <c r="EP66" s="35"/>
      <c r="EQ66" s="37"/>
      <c r="ER66" s="30"/>
      <c r="ES66" s="31"/>
      <c r="ET66" s="32"/>
      <c r="EU66" s="31"/>
      <c r="EV66" s="30"/>
      <c r="EW66" s="30"/>
      <c r="EX66" s="30"/>
      <c r="EY66" s="30"/>
      <c r="FK66" s="31"/>
      <c r="FL66" s="31"/>
      <c r="FM66" s="31"/>
      <c r="FN66" s="35"/>
      <c r="FO66" s="37"/>
      <c r="FP66" s="30"/>
      <c r="FQ66" s="31"/>
      <c r="FR66" s="32"/>
      <c r="FS66" s="31"/>
      <c r="FT66" s="30"/>
      <c r="FU66" s="30"/>
      <c r="FV66" s="30"/>
      <c r="FW66" s="30"/>
      <c r="GI66" s="31"/>
      <c r="GJ66" s="31"/>
      <c r="GK66" s="31"/>
      <c r="GL66" s="35"/>
      <c r="GM66" s="37"/>
      <c r="GN66" s="30"/>
      <c r="GO66" s="31"/>
      <c r="GP66" s="32"/>
      <c r="GQ66" s="31"/>
      <c r="GR66" s="30"/>
      <c r="GS66" s="30"/>
      <c r="GT66" s="30"/>
      <c r="GU66" s="30"/>
      <c r="HG66" s="31"/>
      <c r="HH66" s="31"/>
      <c r="HI66" s="31"/>
      <c r="HJ66" s="35"/>
      <c r="HK66" s="37"/>
      <c r="HL66" s="30"/>
      <c r="HM66" s="31"/>
      <c r="HN66" s="32"/>
      <c r="HO66" s="31"/>
      <c r="HP66" s="30"/>
      <c r="HQ66" s="30"/>
      <c r="HR66" s="30"/>
      <c r="HS66" s="30"/>
      <c r="IE66" s="31"/>
      <c r="IF66" s="31"/>
      <c r="IG66" s="31"/>
      <c r="IH66" s="35"/>
      <c r="II66" s="37"/>
      <c r="IJ66" s="30"/>
      <c r="IK66" s="31"/>
      <c r="IL66" s="32"/>
      <c r="IM66" s="31"/>
      <c r="IN66" s="30"/>
      <c r="IO66" s="30"/>
      <c r="IP66" s="30"/>
      <c r="IQ66" s="30"/>
    </row>
    <row r="67" spans="1:251" s="36" customFormat="1" ht="15" customHeight="1" x14ac:dyDescent="0.2">
      <c r="A67" s="37" t="s">
        <v>351</v>
      </c>
      <c r="B67" s="33" t="s">
        <v>352</v>
      </c>
      <c r="C67" s="34">
        <v>268590</v>
      </c>
      <c r="D67" s="35" t="s">
        <v>353</v>
      </c>
      <c r="E67" s="37" t="s">
        <v>356</v>
      </c>
      <c r="F67" s="30">
        <v>41340</v>
      </c>
      <c r="G67" s="31" t="s">
        <v>233</v>
      </c>
      <c r="H67" s="32">
        <v>276</v>
      </c>
      <c r="I67" s="31" t="s">
        <v>673</v>
      </c>
      <c r="J67" s="30">
        <v>41355</v>
      </c>
      <c r="K67" s="30">
        <v>41355</v>
      </c>
      <c r="L67" s="30"/>
      <c r="M67" s="239" t="s">
        <v>5177</v>
      </c>
      <c r="W67" s="31"/>
      <c r="X67" s="31"/>
      <c r="Y67" s="31"/>
      <c r="Z67" s="35"/>
      <c r="AA67" s="37"/>
      <c r="AB67" s="30"/>
      <c r="AC67" s="31"/>
      <c r="AD67" s="32"/>
      <c r="AE67" s="31"/>
      <c r="AF67" s="30"/>
      <c r="AG67" s="30"/>
      <c r="AH67" s="30"/>
      <c r="AI67" s="30"/>
      <c r="AU67" s="31"/>
      <c r="AV67" s="31"/>
      <c r="AW67" s="31"/>
      <c r="AX67" s="35"/>
      <c r="AY67" s="37"/>
      <c r="AZ67" s="30"/>
      <c r="BA67" s="31"/>
      <c r="BB67" s="32"/>
      <c r="BC67" s="31"/>
      <c r="BD67" s="30"/>
      <c r="BE67" s="30"/>
      <c r="BF67" s="30"/>
      <c r="BG67" s="30"/>
      <c r="BS67" s="31"/>
      <c r="BT67" s="31"/>
      <c r="BU67" s="31"/>
      <c r="BV67" s="35"/>
      <c r="BW67" s="37"/>
      <c r="BX67" s="30"/>
      <c r="BY67" s="31"/>
      <c r="BZ67" s="32"/>
      <c r="CA67" s="31"/>
      <c r="CB67" s="30"/>
      <c r="CC67" s="30"/>
      <c r="CD67" s="30"/>
      <c r="CE67" s="30"/>
      <c r="CQ67" s="31"/>
      <c r="CR67" s="31"/>
      <c r="CS67" s="31"/>
      <c r="CT67" s="35"/>
      <c r="CU67" s="37"/>
      <c r="CV67" s="30"/>
      <c r="CW67" s="31"/>
      <c r="CX67" s="32"/>
      <c r="CY67" s="31"/>
      <c r="CZ67" s="30"/>
      <c r="DA67" s="30"/>
      <c r="DB67" s="30"/>
      <c r="DC67" s="30"/>
      <c r="DO67" s="31"/>
      <c r="DP67" s="31"/>
      <c r="DQ67" s="31"/>
      <c r="DR67" s="35"/>
      <c r="DS67" s="37"/>
      <c r="DT67" s="30"/>
      <c r="DU67" s="31"/>
      <c r="DV67" s="32"/>
      <c r="DW67" s="31"/>
      <c r="DX67" s="30"/>
      <c r="DY67" s="30"/>
      <c r="DZ67" s="30"/>
      <c r="EA67" s="30"/>
      <c r="EM67" s="31"/>
      <c r="EN67" s="31"/>
      <c r="EO67" s="31"/>
      <c r="EP67" s="35"/>
      <c r="EQ67" s="37"/>
      <c r="ER67" s="30"/>
      <c r="ES67" s="31"/>
      <c r="ET67" s="32"/>
      <c r="EU67" s="31"/>
      <c r="EV67" s="30"/>
      <c r="EW67" s="30"/>
      <c r="EX67" s="30"/>
      <c r="EY67" s="30"/>
      <c r="FK67" s="31"/>
      <c r="FL67" s="31"/>
      <c r="FM67" s="31"/>
      <c r="FN67" s="35"/>
      <c r="FO67" s="37"/>
      <c r="FP67" s="30"/>
      <c r="FQ67" s="31"/>
      <c r="FR67" s="32"/>
      <c r="FS67" s="31"/>
      <c r="FT67" s="30"/>
      <c r="FU67" s="30"/>
      <c r="FV67" s="30"/>
      <c r="FW67" s="30"/>
      <c r="GI67" s="31"/>
      <c r="GJ67" s="31"/>
      <c r="GK67" s="31"/>
      <c r="GL67" s="35"/>
      <c r="GM67" s="37"/>
      <c r="GN67" s="30"/>
      <c r="GO67" s="31"/>
      <c r="GP67" s="32"/>
      <c r="GQ67" s="31"/>
      <c r="GR67" s="30"/>
      <c r="GS67" s="30"/>
      <c r="GT67" s="30"/>
      <c r="GU67" s="30"/>
      <c r="HG67" s="31"/>
      <c r="HH67" s="31"/>
      <c r="HI67" s="31"/>
      <c r="HJ67" s="35"/>
      <c r="HK67" s="37"/>
      <c r="HL67" s="30"/>
      <c r="HM67" s="31"/>
      <c r="HN67" s="32"/>
      <c r="HO67" s="31"/>
      <c r="HP67" s="30"/>
      <c r="HQ67" s="30"/>
      <c r="HR67" s="30"/>
      <c r="HS67" s="30"/>
      <c r="IE67" s="31"/>
      <c r="IF67" s="31"/>
      <c r="IG67" s="31"/>
      <c r="IH67" s="35"/>
      <c r="II67" s="37"/>
      <c r="IJ67" s="30"/>
      <c r="IK67" s="31"/>
      <c r="IL67" s="32"/>
      <c r="IM67" s="31"/>
      <c r="IN67" s="30"/>
      <c r="IO67" s="30"/>
      <c r="IP67" s="30"/>
      <c r="IQ67" s="30"/>
    </row>
    <row r="68" spans="1:251" s="36" customFormat="1" ht="30" customHeight="1" x14ac:dyDescent="0.2">
      <c r="A68" s="37" t="s">
        <v>383</v>
      </c>
      <c r="B68" s="33" t="s">
        <v>384</v>
      </c>
      <c r="C68" s="34">
        <v>268442</v>
      </c>
      <c r="D68" s="35" t="s">
        <v>385</v>
      </c>
      <c r="E68" s="37" t="s">
        <v>386</v>
      </c>
      <c r="F68" s="30">
        <v>41344</v>
      </c>
      <c r="G68" s="31" t="s">
        <v>234</v>
      </c>
      <c r="H68" s="32">
        <v>1017.58</v>
      </c>
      <c r="I68" s="31" t="s">
        <v>387</v>
      </c>
      <c r="J68" s="30">
        <v>41359</v>
      </c>
      <c r="K68" s="30">
        <v>41366</v>
      </c>
      <c r="L68" s="30"/>
      <c r="M68" s="166" t="s">
        <v>7666</v>
      </c>
      <c r="N68" s="49" t="s">
        <v>7664</v>
      </c>
      <c r="W68" s="31"/>
      <c r="X68" s="31"/>
      <c r="Y68" s="31"/>
      <c r="Z68" s="35"/>
      <c r="AA68" s="37"/>
      <c r="AB68" s="30"/>
      <c r="AC68" s="31"/>
      <c r="AD68" s="32"/>
      <c r="AE68" s="31"/>
      <c r="AF68" s="30"/>
      <c r="AG68" s="30"/>
      <c r="AH68" s="30"/>
      <c r="AI68" s="30"/>
      <c r="AU68" s="31"/>
      <c r="AV68" s="31"/>
      <c r="AW68" s="31"/>
      <c r="AX68" s="35"/>
      <c r="AY68" s="37"/>
      <c r="AZ68" s="30"/>
      <c r="BA68" s="31"/>
      <c r="BB68" s="32"/>
      <c r="BC68" s="31"/>
      <c r="BD68" s="30"/>
      <c r="BE68" s="30"/>
      <c r="BF68" s="30"/>
      <c r="BG68" s="30"/>
      <c r="BS68" s="31"/>
      <c r="BT68" s="31"/>
      <c r="BU68" s="31"/>
      <c r="BV68" s="35"/>
      <c r="BW68" s="37"/>
      <c r="BX68" s="30"/>
      <c r="BY68" s="31"/>
      <c r="BZ68" s="32"/>
      <c r="CA68" s="31"/>
      <c r="CB68" s="30"/>
      <c r="CC68" s="30"/>
      <c r="CD68" s="30"/>
      <c r="CE68" s="30"/>
      <c r="CQ68" s="31"/>
      <c r="CR68" s="31"/>
      <c r="CS68" s="31"/>
      <c r="CT68" s="35"/>
      <c r="CU68" s="37"/>
      <c r="CV68" s="30"/>
      <c r="CW68" s="31"/>
      <c r="CX68" s="32"/>
      <c r="CY68" s="31"/>
      <c r="CZ68" s="30"/>
      <c r="DA68" s="30"/>
      <c r="DB68" s="30"/>
      <c r="DC68" s="30"/>
      <c r="DO68" s="31"/>
      <c r="DP68" s="31"/>
      <c r="DQ68" s="31"/>
      <c r="DR68" s="35"/>
      <c r="DS68" s="37"/>
      <c r="DT68" s="30"/>
      <c r="DU68" s="31"/>
      <c r="DV68" s="32"/>
      <c r="DW68" s="31"/>
      <c r="DX68" s="30"/>
      <c r="DY68" s="30"/>
      <c r="DZ68" s="30"/>
      <c r="EA68" s="30"/>
      <c r="EM68" s="31"/>
      <c r="EN68" s="31"/>
      <c r="EO68" s="31"/>
      <c r="EP68" s="35"/>
      <c r="EQ68" s="37"/>
      <c r="ER68" s="30"/>
      <c r="ES68" s="31"/>
      <c r="ET68" s="32"/>
      <c r="EU68" s="31"/>
      <c r="EV68" s="30"/>
      <c r="EW68" s="30"/>
      <c r="EX68" s="30"/>
      <c r="EY68" s="30"/>
      <c r="FK68" s="31"/>
      <c r="FL68" s="31"/>
      <c r="FM68" s="31"/>
      <c r="FN68" s="35"/>
      <c r="FO68" s="37"/>
      <c r="FP68" s="30"/>
      <c r="FQ68" s="31"/>
      <c r="FR68" s="32"/>
      <c r="FS68" s="31"/>
      <c r="FT68" s="30"/>
      <c r="FU68" s="30"/>
      <c r="FV68" s="30"/>
      <c r="FW68" s="30"/>
      <c r="GI68" s="31"/>
      <c r="GJ68" s="31"/>
      <c r="GK68" s="31"/>
      <c r="GL68" s="35"/>
      <c r="GM68" s="37"/>
      <c r="GN68" s="30"/>
      <c r="GO68" s="31"/>
      <c r="GP68" s="32"/>
      <c r="GQ68" s="31"/>
      <c r="GR68" s="30"/>
      <c r="GS68" s="30"/>
      <c r="GT68" s="30"/>
      <c r="GU68" s="30"/>
      <c r="HG68" s="31"/>
      <c r="HH68" s="31"/>
      <c r="HI68" s="31"/>
      <c r="HJ68" s="35"/>
      <c r="HK68" s="37"/>
      <c r="HL68" s="30"/>
      <c r="HM68" s="31"/>
      <c r="HN68" s="32"/>
      <c r="HO68" s="31"/>
      <c r="HP68" s="30"/>
      <c r="HQ68" s="30"/>
      <c r="HR68" s="30"/>
      <c r="HS68" s="30"/>
      <c r="IE68" s="31"/>
      <c r="IF68" s="31"/>
      <c r="IG68" s="31"/>
      <c r="IH68" s="35"/>
      <c r="II68" s="37"/>
      <c r="IJ68" s="30"/>
      <c r="IK68" s="31"/>
      <c r="IL68" s="32"/>
      <c r="IM68" s="31"/>
      <c r="IN68" s="30"/>
      <c r="IO68" s="30"/>
      <c r="IP68" s="30"/>
      <c r="IQ68" s="30"/>
    </row>
    <row r="69" spans="1:251" s="36" customFormat="1" ht="15" customHeight="1" x14ac:dyDescent="0.2">
      <c r="A69" s="37" t="s">
        <v>383</v>
      </c>
      <c r="B69" s="33" t="s">
        <v>388</v>
      </c>
      <c r="C69" s="34">
        <v>268443</v>
      </c>
      <c r="D69" s="35" t="s">
        <v>385</v>
      </c>
      <c r="E69" s="37" t="s">
        <v>389</v>
      </c>
      <c r="F69" s="30">
        <v>41344</v>
      </c>
      <c r="G69" s="31" t="s">
        <v>235</v>
      </c>
      <c r="H69" s="32">
        <v>112.6</v>
      </c>
      <c r="I69" s="31" t="s">
        <v>390</v>
      </c>
      <c r="J69" s="30">
        <v>41355</v>
      </c>
      <c r="K69" s="30">
        <v>41355</v>
      </c>
      <c r="L69" s="30"/>
      <c r="M69" s="166" t="s">
        <v>1543</v>
      </c>
      <c r="W69" s="31"/>
      <c r="X69" s="31"/>
      <c r="Y69" s="31"/>
      <c r="Z69" s="35"/>
      <c r="AA69" s="37"/>
      <c r="AB69" s="30"/>
      <c r="AC69" s="31"/>
      <c r="AD69" s="32"/>
      <c r="AE69" s="31"/>
      <c r="AF69" s="30"/>
      <c r="AG69" s="30"/>
      <c r="AH69" s="30"/>
      <c r="AI69" s="30"/>
      <c r="AU69" s="31"/>
      <c r="AV69" s="31"/>
      <c r="AW69" s="31"/>
      <c r="AX69" s="35"/>
      <c r="AY69" s="37"/>
      <c r="AZ69" s="30"/>
      <c r="BA69" s="31"/>
      <c r="BB69" s="32"/>
      <c r="BC69" s="31"/>
      <c r="BD69" s="30"/>
      <c r="BE69" s="30"/>
      <c r="BF69" s="30"/>
      <c r="BG69" s="30"/>
      <c r="BS69" s="31"/>
      <c r="BT69" s="31"/>
      <c r="BU69" s="31"/>
      <c r="BV69" s="35"/>
      <c r="BW69" s="37"/>
      <c r="BX69" s="30"/>
      <c r="BY69" s="31"/>
      <c r="BZ69" s="32"/>
      <c r="CA69" s="31"/>
      <c r="CB69" s="30"/>
      <c r="CC69" s="30"/>
      <c r="CD69" s="30"/>
      <c r="CE69" s="30"/>
      <c r="CQ69" s="31"/>
      <c r="CR69" s="31"/>
      <c r="CS69" s="31"/>
      <c r="CT69" s="35"/>
      <c r="CU69" s="37"/>
      <c r="CV69" s="30"/>
      <c r="CW69" s="31"/>
      <c r="CX69" s="32"/>
      <c r="CY69" s="31"/>
      <c r="CZ69" s="30"/>
      <c r="DA69" s="30"/>
      <c r="DB69" s="30"/>
      <c r="DC69" s="30"/>
      <c r="DO69" s="31"/>
      <c r="DP69" s="31"/>
      <c r="DQ69" s="31"/>
      <c r="DR69" s="35"/>
      <c r="DS69" s="37"/>
      <c r="DT69" s="30"/>
      <c r="DU69" s="31"/>
      <c r="DV69" s="32"/>
      <c r="DW69" s="31"/>
      <c r="DX69" s="30"/>
      <c r="DY69" s="30"/>
      <c r="DZ69" s="30"/>
      <c r="EA69" s="30"/>
      <c r="EM69" s="31"/>
      <c r="EN69" s="31"/>
      <c r="EO69" s="31"/>
      <c r="EP69" s="35"/>
      <c r="EQ69" s="37"/>
      <c r="ER69" s="30"/>
      <c r="ES69" s="31"/>
      <c r="ET69" s="32"/>
      <c r="EU69" s="31"/>
      <c r="EV69" s="30"/>
      <c r="EW69" s="30"/>
      <c r="EX69" s="30"/>
      <c r="EY69" s="30"/>
      <c r="FK69" s="31"/>
      <c r="FL69" s="31"/>
      <c r="FM69" s="31"/>
      <c r="FN69" s="35"/>
      <c r="FO69" s="37"/>
      <c r="FP69" s="30"/>
      <c r="FQ69" s="31"/>
      <c r="FR69" s="32"/>
      <c r="FS69" s="31"/>
      <c r="FT69" s="30"/>
      <c r="FU69" s="30"/>
      <c r="FV69" s="30"/>
      <c r="FW69" s="30"/>
      <c r="GI69" s="31"/>
      <c r="GJ69" s="31"/>
      <c r="GK69" s="31"/>
      <c r="GL69" s="35"/>
      <c r="GM69" s="37"/>
      <c r="GN69" s="30"/>
      <c r="GO69" s="31"/>
      <c r="GP69" s="32"/>
      <c r="GQ69" s="31"/>
      <c r="GR69" s="30"/>
      <c r="GS69" s="30"/>
      <c r="GT69" s="30"/>
      <c r="GU69" s="30"/>
      <c r="HG69" s="31"/>
      <c r="HH69" s="31"/>
      <c r="HI69" s="31"/>
      <c r="HJ69" s="35"/>
      <c r="HK69" s="37"/>
      <c r="HL69" s="30"/>
      <c r="HM69" s="31"/>
      <c r="HN69" s="32"/>
      <c r="HO69" s="31"/>
      <c r="HP69" s="30"/>
      <c r="HQ69" s="30"/>
      <c r="HR69" s="30"/>
      <c r="HS69" s="30"/>
      <c r="IE69" s="31"/>
      <c r="IF69" s="31"/>
      <c r="IG69" s="31"/>
      <c r="IH69" s="35"/>
      <c r="II69" s="37"/>
      <c r="IJ69" s="30"/>
      <c r="IK69" s="31"/>
      <c r="IL69" s="32"/>
      <c r="IM69" s="31"/>
      <c r="IN69" s="30"/>
      <c r="IO69" s="30"/>
      <c r="IP69" s="30"/>
      <c r="IQ69" s="30"/>
    </row>
    <row r="70" spans="1:251" s="36" customFormat="1" ht="15" customHeight="1" x14ac:dyDescent="0.2">
      <c r="A70" s="37" t="s">
        <v>383</v>
      </c>
      <c r="B70" s="33" t="s">
        <v>388</v>
      </c>
      <c r="C70" s="34">
        <v>268443</v>
      </c>
      <c r="D70" s="35" t="s">
        <v>385</v>
      </c>
      <c r="E70" s="37" t="s">
        <v>391</v>
      </c>
      <c r="F70" s="30">
        <v>41344</v>
      </c>
      <c r="G70" s="31" t="s">
        <v>236</v>
      </c>
      <c r="H70" s="32">
        <v>51</v>
      </c>
      <c r="I70" s="31" t="s">
        <v>392</v>
      </c>
      <c r="L70" s="30"/>
      <c r="M70" s="224" t="s">
        <v>7847</v>
      </c>
      <c r="W70" s="31"/>
      <c r="X70" s="31"/>
      <c r="Y70" s="31"/>
      <c r="Z70" s="35"/>
      <c r="AA70" s="37"/>
      <c r="AB70" s="30"/>
      <c r="AC70" s="31"/>
      <c r="AD70" s="32"/>
      <c r="AE70" s="31"/>
      <c r="AF70" s="30"/>
      <c r="AG70" s="30"/>
      <c r="AH70" s="30"/>
      <c r="AI70" s="30"/>
      <c r="AU70" s="31"/>
      <c r="AV70" s="31"/>
      <c r="AW70" s="31"/>
      <c r="AX70" s="35"/>
      <c r="AY70" s="37"/>
      <c r="AZ70" s="30"/>
      <c r="BA70" s="31"/>
      <c r="BB70" s="32"/>
      <c r="BC70" s="31"/>
      <c r="BD70" s="30"/>
      <c r="BE70" s="30"/>
      <c r="BF70" s="30"/>
      <c r="BG70" s="30"/>
      <c r="BS70" s="31"/>
      <c r="BT70" s="31"/>
      <c r="BU70" s="31"/>
      <c r="BV70" s="35"/>
      <c r="BW70" s="37"/>
      <c r="BX70" s="30"/>
      <c r="BY70" s="31"/>
      <c r="BZ70" s="32"/>
      <c r="CA70" s="31"/>
      <c r="CB70" s="30"/>
      <c r="CC70" s="30"/>
      <c r="CD70" s="30"/>
      <c r="CE70" s="30"/>
      <c r="CQ70" s="31"/>
      <c r="CR70" s="31"/>
      <c r="CS70" s="31"/>
      <c r="CT70" s="35"/>
      <c r="CU70" s="37"/>
      <c r="CV70" s="30"/>
      <c r="CW70" s="31"/>
      <c r="CX70" s="32"/>
      <c r="CY70" s="31"/>
      <c r="CZ70" s="30"/>
      <c r="DA70" s="30"/>
      <c r="DB70" s="30"/>
      <c r="DC70" s="30"/>
      <c r="DO70" s="31"/>
      <c r="DP70" s="31"/>
      <c r="DQ70" s="31"/>
      <c r="DR70" s="35"/>
      <c r="DS70" s="37"/>
      <c r="DT70" s="30"/>
      <c r="DU70" s="31"/>
      <c r="DV70" s="32"/>
      <c r="DW70" s="31"/>
      <c r="DX70" s="30"/>
      <c r="DY70" s="30"/>
      <c r="DZ70" s="30"/>
      <c r="EA70" s="30"/>
      <c r="EM70" s="31"/>
      <c r="EN70" s="31"/>
      <c r="EO70" s="31"/>
      <c r="EP70" s="35"/>
      <c r="EQ70" s="37"/>
      <c r="ER70" s="30"/>
      <c r="ES70" s="31"/>
      <c r="ET70" s="32"/>
      <c r="EU70" s="31"/>
      <c r="EV70" s="30"/>
      <c r="EW70" s="30"/>
      <c r="EX70" s="30"/>
      <c r="EY70" s="30"/>
      <c r="FK70" s="31"/>
      <c r="FL70" s="31"/>
      <c r="FM70" s="31"/>
      <c r="FN70" s="35"/>
      <c r="FO70" s="37"/>
      <c r="FP70" s="30"/>
      <c r="FQ70" s="31"/>
      <c r="FR70" s="32"/>
      <c r="FS70" s="31"/>
      <c r="FT70" s="30"/>
      <c r="FU70" s="30"/>
      <c r="FV70" s="30"/>
      <c r="FW70" s="30"/>
      <c r="GI70" s="31"/>
      <c r="GJ70" s="31"/>
      <c r="GK70" s="31"/>
      <c r="GL70" s="35"/>
      <c r="GM70" s="37"/>
      <c r="GN70" s="30"/>
      <c r="GO70" s="31"/>
      <c r="GP70" s="32"/>
      <c r="GQ70" s="31"/>
      <c r="GR70" s="30"/>
      <c r="GS70" s="30"/>
      <c r="GT70" s="30"/>
      <c r="GU70" s="30"/>
      <c r="HG70" s="31"/>
      <c r="HH70" s="31"/>
      <c r="HI70" s="31"/>
      <c r="HJ70" s="35"/>
      <c r="HK70" s="37"/>
      <c r="HL70" s="30"/>
      <c r="HM70" s="31"/>
      <c r="HN70" s="32"/>
      <c r="HO70" s="31"/>
      <c r="HP70" s="30"/>
      <c r="HQ70" s="30"/>
      <c r="HR70" s="30"/>
      <c r="HS70" s="30"/>
      <c r="IE70" s="31"/>
      <c r="IF70" s="31"/>
      <c r="IG70" s="31"/>
      <c r="IH70" s="35"/>
      <c r="II70" s="37"/>
      <c r="IJ70" s="30"/>
      <c r="IK70" s="31"/>
      <c r="IL70" s="32"/>
      <c r="IM70" s="31"/>
      <c r="IN70" s="30"/>
      <c r="IO70" s="30"/>
      <c r="IP70" s="30"/>
      <c r="IQ70" s="30"/>
    </row>
    <row r="71" spans="1:251" s="36" customFormat="1" ht="15" customHeight="1" x14ac:dyDescent="0.2">
      <c r="A71" s="37" t="s">
        <v>383</v>
      </c>
      <c r="B71" s="33" t="s">
        <v>388</v>
      </c>
      <c r="C71" s="34">
        <v>268443</v>
      </c>
      <c r="D71" s="35" t="s">
        <v>385</v>
      </c>
      <c r="E71" s="37" t="s">
        <v>393</v>
      </c>
      <c r="F71" s="30">
        <v>41344</v>
      </c>
      <c r="G71" s="31" t="s">
        <v>237</v>
      </c>
      <c r="H71" s="32">
        <v>920</v>
      </c>
      <c r="I71" s="31" t="s">
        <v>394</v>
      </c>
      <c r="J71" s="30">
        <v>41355</v>
      </c>
      <c r="K71" s="30">
        <v>41359</v>
      </c>
      <c r="L71" s="30"/>
      <c r="M71" s="166" t="s">
        <v>1648</v>
      </c>
      <c r="W71" s="31"/>
      <c r="X71" s="31"/>
      <c r="Y71" s="31"/>
      <c r="Z71" s="35"/>
      <c r="AA71" s="37"/>
      <c r="AB71" s="30"/>
      <c r="AC71" s="31"/>
      <c r="AD71" s="32"/>
      <c r="AE71" s="31"/>
      <c r="AF71" s="30"/>
      <c r="AG71" s="30"/>
      <c r="AH71" s="30"/>
      <c r="AI71" s="30"/>
      <c r="AU71" s="31"/>
      <c r="AV71" s="31"/>
      <c r="AW71" s="31"/>
      <c r="AX71" s="35"/>
      <c r="AY71" s="37"/>
      <c r="AZ71" s="30"/>
      <c r="BA71" s="31"/>
      <c r="BB71" s="32"/>
      <c r="BC71" s="31"/>
      <c r="BD71" s="30"/>
      <c r="BE71" s="30"/>
      <c r="BF71" s="30"/>
      <c r="BG71" s="30"/>
      <c r="BS71" s="31"/>
      <c r="BT71" s="31"/>
      <c r="BU71" s="31"/>
      <c r="BV71" s="35"/>
      <c r="BW71" s="37"/>
      <c r="BX71" s="30"/>
      <c r="BY71" s="31"/>
      <c r="BZ71" s="32"/>
      <c r="CA71" s="31"/>
      <c r="CB71" s="30"/>
      <c r="CC71" s="30"/>
      <c r="CD71" s="30"/>
      <c r="CE71" s="30"/>
      <c r="CQ71" s="31"/>
      <c r="CR71" s="31"/>
      <c r="CS71" s="31"/>
      <c r="CT71" s="35"/>
      <c r="CU71" s="37"/>
      <c r="CV71" s="30"/>
      <c r="CW71" s="31"/>
      <c r="CX71" s="32"/>
      <c r="CY71" s="31"/>
      <c r="CZ71" s="30"/>
      <c r="DA71" s="30"/>
      <c r="DB71" s="30"/>
      <c r="DC71" s="30"/>
      <c r="DO71" s="31"/>
      <c r="DP71" s="31"/>
      <c r="DQ71" s="31"/>
      <c r="DR71" s="35"/>
      <c r="DS71" s="37"/>
      <c r="DT71" s="30"/>
      <c r="DU71" s="31"/>
      <c r="DV71" s="32"/>
      <c r="DW71" s="31"/>
      <c r="DX71" s="30"/>
      <c r="DY71" s="30"/>
      <c r="DZ71" s="30"/>
      <c r="EA71" s="30"/>
      <c r="EM71" s="31"/>
      <c r="EN71" s="31"/>
      <c r="EO71" s="31"/>
      <c r="EP71" s="35"/>
      <c r="EQ71" s="37"/>
      <c r="ER71" s="30"/>
      <c r="ES71" s="31"/>
      <c r="ET71" s="32"/>
      <c r="EU71" s="31"/>
      <c r="EV71" s="30"/>
      <c r="EW71" s="30"/>
      <c r="EX71" s="30"/>
      <c r="EY71" s="30"/>
      <c r="FK71" s="31"/>
      <c r="FL71" s="31"/>
      <c r="FM71" s="31"/>
      <c r="FN71" s="35"/>
      <c r="FO71" s="37"/>
      <c r="FP71" s="30"/>
      <c r="FQ71" s="31"/>
      <c r="FR71" s="32"/>
      <c r="FS71" s="31"/>
      <c r="FT71" s="30"/>
      <c r="FU71" s="30"/>
      <c r="FV71" s="30"/>
      <c r="FW71" s="30"/>
      <c r="GI71" s="31"/>
      <c r="GJ71" s="31"/>
      <c r="GK71" s="31"/>
      <c r="GL71" s="35"/>
      <c r="GM71" s="37"/>
      <c r="GN71" s="30"/>
      <c r="GO71" s="31"/>
      <c r="GP71" s="32"/>
      <c r="GQ71" s="31"/>
      <c r="GR71" s="30"/>
      <c r="GS71" s="30"/>
      <c r="GT71" s="30"/>
      <c r="GU71" s="30"/>
      <c r="HG71" s="31"/>
      <c r="HH71" s="31"/>
      <c r="HI71" s="31"/>
      <c r="HJ71" s="35"/>
      <c r="HK71" s="37"/>
      <c r="HL71" s="30"/>
      <c r="HM71" s="31"/>
      <c r="HN71" s="32"/>
      <c r="HO71" s="31"/>
      <c r="HP71" s="30"/>
      <c r="HQ71" s="30"/>
      <c r="HR71" s="30"/>
      <c r="HS71" s="30"/>
      <c r="IE71" s="31"/>
      <c r="IF71" s="31"/>
      <c r="IG71" s="31"/>
      <c r="IH71" s="35"/>
      <c r="II71" s="37"/>
      <c r="IJ71" s="30"/>
      <c r="IK71" s="31"/>
      <c r="IL71" s="32"/>
      <c r="IM71" s="31"/>
      <c r="IN71" s="30"/>
      <c r="IO71" s="30"/>
      <c r="IP71" s="30"/>
      <c r="IQ71" s="30"/>
    </row>
    <row r="72" spans="1:251" s="36" customFormat="1" ht="15" customHeight="1" x14ac:dyDescent="0.2">
      <c r="A72" s="37" t="s">
        <v>383</v>
      </c>
      <c r="B72" s="33" t="s">
        <v>395</v>
      </c>
      <c r="C72" s="34">
        <v>268445</v>
      </c>
      <c r="D72" s="35" t="s">
        <v>385</v>
      </c>
      <c r="E72" s="37" t="s">
        <v>396</v>
      </c>
      <c r="F72" s="30">
        <v>41344</v>
      </c>
      <c r="G72" s="31" t="s">
        <v>238</v>
      </c>
      <c r="H72" s="32">
        <v>213.75</v>
      </c>
      <c r="I72" s="31" t="s">
        <v>397</v>
      </c>
      <c r="J72" s="30">
        <v>41355</v>
      </c>
      <c r="K72" s="30">
        <v>41358</v>
      </c>
      <c r="L72" s="30"/>
      <c r="M72" s="166" t="s">
        <v>1641</v>
      </c>
      <c r="W72" s="31"/>
      <c r="X72" s="31"/>
      <c r="Y72" s="31"/>
      <c r="Z72" s="35"/>
      <c r="AA72" s="37"/>
      <c r="AB72" s="30"/>
      <c r="AC72" s="31"/>
      <c r="AD72" s="32"/>
      <c r="AE72" s="31"/>
      <c r="AF72" s="30"/>
      <c r="AG72" s="30"/>
      <c r="AH72" s="30"/>
      <c r="AI72" s="30"/>
      <c r="AU72" s="31"/>
      <c r="AV72" s="31"/>
      <c r="AW72" s="31"/>
      <c r="AX72" s="35"/>
      <c r="AY72" s="37"/>
      <c r="AZ72" s="30"/>
      <c r="BA72" s="31"/>
      <c r="BB72" s="32"/>
      <c r="BC72" s="31"/>
      <c r="BD72" s="30"/>
      <c r="BE72" s="30"/>
      <c r="BF72" s="30"/>
      <c r="BG72" s="30"/>
      <c r="BS72" s="31"/>
      <c r="BT72" s="31"/>
      <c r="BU72" s="31"/>
      <c r="BV72" s="35"/>
      <c r="BW72" s="37"/>
      <c r="BX72" s="30"/>
      <c r="BY72" s="31"/>
      <c r="BZ72" s="32"/>
      <c r="CA72" s="31"/>
      <c r="CB72" s="30"/>
      <c r="CC72" s="30"/>
      <c r="CD72" s="30"/>
      <c r="CE72" s="30"/>
      <c r="CQ72" s="31"/>
      <c r="CR72" s="31"/>
      <c r="CS72" s="31"/>
      <c r="CT72" s="35"/>
      <c r="CU72" s="37"/>
      <c r="CV72" s="30"/>
      <c r="CW72" s="31"/>
      <c r="CX72" s="32"/>
      <c r="CY72" s="31"/>
      <c r="CZ72" s="30"/>
      <c r="DA72" s="30"/>
      <c r="DB72" s="30"/>
      <c r="DC72" s="30"/>
      <c r="DO72" s="31"/>
      <c r="DP72" s="31"/>
      <c r="DQ72" s="31"/>
      <c r="DR72" s="35"/>
      <c r="DS72" s="37"/>
      <c r="DT72" s="30"/>
      <c r="DU72" s="31"/>
      <c r="DV72" s="32"/>
      <c r="DW72" s="31"/>
      <c r="DX72" s="30"/>
      <c r="DY72" s="30"/>
      <c r="DZ72" s="30"/>
      <c r="EA72" s="30"/>
      <c r="EM72" s="31"/>
      <c r="EN72" s="31"/>
      <c r="EO72" s="31"/>
      <c r="EP72" s="35"/>
      <c r="EQ72" s="37"/>
      <c r="ER72" s="30"/>
      <c r="ES72" s="31"/>
      <c r="ET72" s="32"/>
      <c r="EU72" s="31"/>
      <c r="EV72" s="30"/>
      <c r="EW72" s="30"/>
      <c r="EX72" s="30"/>
      <c r="EY72" s="30"/>
      <c r="FK72" s="31"/>
      <c r="FL72" s="31"/>
      <c r="FM72" s="31"/>
      <c r="FN72" s="35"/>
      <c r="FO72" s="37"/>
      <c r="FP72" s="30"/>
      <c r="FQ72" s="31"/>
      <c r="FR72" s="32"/>
      <c r="FS72" s="31"/>
      <c r="FT72" s="30"/>
      <c r="FU72" s="30"/>
      <c r="FV72" s="30"/>
      <c r="FW72" s="30"/>
      <c r="GI72" s="31"/>
      <c r="GJ72" s="31"/>
      <c r="GK72" s="31"/>
      <c r="GL72" s="35"/>
      <c r="GM72" s="37"/>
      <c r="GN72" s="30"/>
      <c r="GO72" s="31"/>
      <c r="GP72" s="32"/>
      <c r="GQ72" s="31"/>
      <c r="GR72" s="30"/>
      <c r="GS72" s="30"/>
      <c r="GT72" s="30"/>
      <c r="GU72" s="30"/>
      <c r="HG72" s="31"/>
      <c r="HH72" s="31"/>
      <c r="HI72" s="31"/>
      <c r="HJ72" s="35"/>
      <c r="HK72" s="37"/>
      <c r="HL72" s="30"/>
      <c r="HM72" s="31"/>
      <c r="HN72" s="32"/>
      <c r="HO72" s="31"/>
      <c r="HP72" s="30"/>
      <c r="HQ72" s="30"/>
      <c r="HR72" s="30"/>
      <c r="HS72" s="30"/>
      <c r="IE72" s="31"/>
      <c r="IF72" s="31"/>
      <c r="IG72" s="31"/>
      <c r="IH72" s="35"/>
      <c r="II72" s="37"/>
      <c r="IJ72" s="30"/>
      <c r="IK72" s="31"/>
      <c r="IL72" s="32"/>
      <c r="IM72" s="31"/>
      <c r="IN72" s="30"/>
      <c r="IO72" s="30"/>
      <c r="IP72" s="30"/>
      <c r="IQ72" s="30"/>
    </row>
    <row r="73" spans="1:251" s="36" customFormat="1" ht="30" customHeight="1" x14ac:dyDescent="0.2">
      <c r="A73" s="37" t="s">
        <v>383</v>
      </c>
      <c r="B73" s="33" t="s">
        <v>395</v>
      </c>
      <c r="C73" s="34">
        <v>268445</v>
      </c>
      <c r="D73" s="35" t="s">
        <v>385</v>
      </c>
      <c r="E73" s="37" t="s">
        <v>398</v>
      </c>
      <c r="F73" s="30">
        <v>41344</v>
      </c>
      <c r="G73" s="31" t="s">
        <v>239</v>
      </c>
      <c r="H73" s="32">
        <v>985.44</v>
      </c>
      <c r="I73" s="31" t="s">
        <v>399</v>
      </c>
      <c r="J73" s="30">
        <v>41354</v>
      </c>
      <c r="K73" s="30">
        <v>41354</v>
      </c>
      <c r="L73" s="30"/>
      <c r="M73" s="166" t="s">
        <v>1479</v>
      </c>
      <c r="W73" s="31"/>
      <c r="X73" s="31"/>
      <c r="Y73" s="31"/>
      <c r="Z73" s="35"/>
      <c r="AA73" s="37"/>
      <c r="AB73" s="30"/>
      <c r="AC73" s="31"/>
      <c r="AD73" s="32"/>
      <c r="AE73" s="31"/>
      <c r="AF73" s="30"/>
      <c r="AG73" s="30"/>
      <c r="AH73" s="30"/>
      <c r="AI73" s="30"/>
      <c r="AU73" s="31"/>
      <c r="AV73" s="31"/>
      <c r="AW73" s="31"/>
      <c r="AX73" s="35"/>
      <c r="AY73" s="37"/>
      <c r="AZ73" s="30"/>
      <c r="BA73" s="31"/>
      <c r="BB73" s="32"/>
      <c r="BC73" s="31"/>
      <c r="BD73" s="30"/>
      <c r="BE73" s="30"/>
      <c r="BF73" s="30"/>
      <c r="BG73" s="30"/>
      <c r="BS73" s="31"/>
      <c r="BT73" s="31"/>
      <c r="BU73" s="31"/>
      <c r="BV73" s="35"/>
      <c r="BW73" s="37"/>
      <c r="BX73" s="30"/>
      <c r="BY73" s="31"/>
      <c r="BZ73" s="32"/>
      <c r="CA73" s="31"/>
      <c r="CB73" s="30"/>
      <c r="CC73" s="30"/>
      <c r="CD73" s="30"/>
      <c r="CE73" s="30"/>
      <c r="CQ73" s="31"/>
      <c r="CR73" s="31"/>
      <c r="CS73" s="31"/>
      <c r="CT73" s="35"/>
      <c r="CU73" s="37"/>
      <c r="CV73" s="30"/>
      <c r="CW73" s="31"/>
      <c r="CX73" s="32"/>
      <c r="CY73" s="31"/>
      <c r="CZ73" s="30"/>
      <c r="DA73" s="30"/>
      <c r="DB73" s="30"/>
      <c r="DC73" s="30"/>
      <c r="DO73" s="31"/>
      <c r="DP73" s="31"/>
      <c r="DQ73" s="31"/>
      <c r="DR73" s="35"/>
      <c r="DS73" s="37"/>
      <c r="DT73" s="30"/>
      <c r="DU73" s="31"/>
      <c r="DV73" s="32"/>
      <c r="DW73" s="31"/>
      <c r="DX73" s="30"/>
      <c r="DY73" s="30"/>
      <c r="DZ73" s="30"/>
      <c r="EA73" s="30"/>
      <c r="EM73" s="31"/>
      <c r="EN73" s="31"/>
      <c r="EO73" s="31"/>
      <c r="EP73" s="35"/>
      <c r="EQ73" s="37"/>
      <c r="ER73" s="30"/>
      <c r="ES73" s="31"/>
      <c r="ET73" s="32"/>
      <c r="EU73" s="31"/>
      <c r="EV73" s="30"/>
      <c r="EW73" s="30"/>
      <c r="EX73" s="30"/>
      <c r="EY73" s="30"/>
      <c r="FK73" s="31"/>
      <c r="FL73" s="31"/>
      <c r="FM73" s="31"/>
      <c r="FN73" s="35"/>
      <c r="FO73" s="37"/>
      <c r="FP73" s="30"/>
      <c r="FQ73" s="31"/>
      <c r="FR73" s="32"/>
      <c r="FS73" s="31"/>
      <c r="FT73" s="30"/>
      <c r="FU73" s="30"/>
      <c r="FV73" s="30"/>
      <c r="FW73" s="30"/>
      <c r="GI73" s="31"/>
      <c r="GJ73" s="31"/>
      <c r="GK73" s="31"/>
      <c r="GL73" s="35"/>
      <c r="GM73" s="37"/>
      <c r="GN73" s="30"/>
      <c r="GO73" s="31"/>
      <c r="GP73" s="32"/>
      <c r="GQ73" s="31"/>
      <c r="GR73" s="30"/>
      <c r="GS73" s="30"/>
      <c r="GT73" s="30"/>
      <c r="GU73" s="30"/>
      <c r="HG73" s="31"/>
      <c r="HH73" s="31"/>
      <c r="HI73" s="31"/>
      <c r="HJ73" s="35"/>
      <c r="HK73" s="37"/>
      <c r="HL73" s="30"/>
      <c r="HM73" s="31"/>
      <c r="HN73" s="32"/>
      <c r="HO73" s="31"/>
      <c r="HP73" s="30"/>
      <c r="HQ73" s="30"/>
      <c r="HR73" s="30"/>
      <c r="HS73" s="30"/>
      <c r="IE73" s="31"/>
      <c r="IF73" s="31"/>
      <c r="IG73" s="31"/>
      <c r="IH73" s="35"/>
      <c r="II73" s="37"/>
      <c r="IJ73" s="30"/>
      <c r="IK73" s="31"/>
      <c r="IL73" s="32"/>
      <c r="IM73" s="31"/>
      <c r="IN73" s="30"/>
      <c r="IO73" s="30"/>
      <c r="IP73" s="30"/>
      <c r="IQ73" s="30"/>
    </row>
    <row r="74" spans="1:251" s="36" customFormat="1" ht="15" customHeight="1" x14ac:dyDescent="0.2">
      <c r="A74" s="37" t="s">
        <v>138</v>
      </c>
      <c r="B74" s="33" t="s">
        <v>358</v>
      </c>
      <c r="C74" s="34">
        <v>268509</v>
      </c>
      <c r="D74" s="35" t="s">
        <v>385</v>
      </c>
      <c r="E74" s="37" t="s">
        <v>400</v>
      </c>
      <c r="F74" s="30">
        <v>41344</v>
      </c>
      <c r="G74" s="31" t="s">
        <v>240</v>
      </c>
      <c r="H74" s="32">
        <v>3340</v>
      </c>
      <c r="I74" s="31" t="s">
        <v>397</v>
      </c>
      <c r="J74" s="30">
        <v>41355</v>
      </c>
      <c r="K74" s="30">
        <v>41358</v>
      </c>
      <c r="L74" s="30"/>
      <c r="M74" s="166" t="s">
        <v>1625</v>
      </c>
      <c r="W74" s="31"/>
      <c r="X74" s="31"/>
      <c r="Y74" s="31"/>
      <c r="Z74" s="35"/>
      <c r="AA74" s="37"/>
      <c r="AB74" s="30"/>
      <c r="AC74" s="31"/>
      <c r="AD74" s="32"/>
      <c r="AE74" s="31"/>
      <c r="AF74" s="30"/>
      <c r="AG74" s="30"/>
      <c r="AH74" s="30"/>
      <c r="AI74" s="30"/>
      <c r="AU74" s="31"/>
      <c r="AV74" s="31"/>
      <c r="AW74" s="31"/>
      <c r="AX74" s="35"/>
      <c r="AY74" s="37"/>
      <c r="AZ74" s="30"/>
      <c r="BA74" s="31"/>
      <c r="BB74" s="32"/>
      <c r="BC74" s="31"/>
      <c r="BD74" s="30"/>
      <c r="BE74" s="30"/>
      <c r="BF74" s="30"/>
      <c r="BG74" s="30"/>
      <c r="BS74" s="31"/>
      <c r="BT74" s="31"/>
      <c r="BU74" s="31"/>
      <c r="BV74" s="35"/>
      <c r="BW74" s="37"/>
      <c r="BX74" s="30"/>
      <c r="BY74" s="31"/>
      <c r="BZ74" s="32"/>
      <c r="CA74" s="31"/>
      <c r="CB74" s="30"/>
      <c r="CC74" s="30"/>
      <c r="CD74" s="30"/>
      <c r="CE74" s="30"/>
      <c r="CQ74" s="31"/>
      <c r="CR74" s="31"/>
      <c r="CS74" s="31"/>
      <c r="CT74" s="35"/>
      <c r="CU74" s="37"/>
      <c r="CV74" s="30"/>
      <c r="CW74" s="31"/>
      <c r="CX74" s="32"/>
      <c r="CY74" s="31"/>
      <c r="CZ74" s="30"/>
      <c r="DA74" s="30"/>
      <c r="DB74" s="30"/>
      <c r="DC74" s="30"/>
      <c r="DO74" s="31"/>
      <c r="DP74" s="31"/>
      <c r="DQ74" s="31"/>
      <c r="DR74" s="35"/>
      <c r="DS74" s="37"/>
      <c r="DT74" s="30"/>
      <c r="DU74" s="31"/>
      <c r="DV74" s="32"/>
      <c r="DW74" s="31"/>
      <c r="DX74" s="30"/>
      <c r="DY74" s="30"/>
      <c r="DZ74" s="30"/>
      <c r="EA74" s="30"/>
      <c r="EM74" s="31"/>
      <c r="EN74" s="31"/>
      <c r="EO74" s="31"/>
      <c r="EP74" s="35"/>
      <c r="EQ74" s="37"/>
      <c r="ER74" s="30"/>
      <c r="ES74" s="31"/>
      <c r="ET74" s="32"/>
      <c r="EU74" s="31"/>
      <c r="EV74" s="30"/>
      <c r="EW74" s="30"/>
      <c r="EX74" s="30"/>
      <c r="EY74" s="30"/>
      <c r="FK74" s="31"/>
      <c r="FL74" s="31"/>
      <c r="FM74" s="31"/>
      <c r="FN74" s="35"/>
      <c r="FO74" s="37"/>
      <c r="FP74" s="30"/>
      <c r="FQ74" s="31"/>
      <c r="FR74" s="32"/>
      <c r="FS74" s="31"/>
      <c r="FT74" s="30"/>
      <c r="FU74" s="30"/>
      <c r="FV74" s="30"/>
      <c r="FW74" s="30"/>
      <c r="GI74" s="31"/>
      <c r="GJ74" s="31"/>
      <c r="GK74" s="31"/>
      <c r="GL74" s="35"/>
      <c r="GM74" s="37"/>
      <c r="GN74" s="30"/>
      <c r="GO74" s="31"/>
      <c r="GP74" s="32"/>
      <c r="GQ74" s="31"/>
      <c r="GR74" s="30"/>
      <c r="GS74" s="30"/>
      <c r="GT74" s="30"/>
      <c r="GU74" s="30"/>
      <c r="HG74" s="31"/>
      <c r="HH74" s="31"/>
      <c r="HI74" s="31"/>
      <c r="HJ74" s="35"/>
      <c r="HK74" s="37"/>
      <c r="HL74" s="30"/>
      <c r="HM74" s="31"/>
      <c r="HN74" s="32"/>
      <c r="HO74" s="31"/>
      <c r="HP74" s="30"/>
      <c r="HQ74" s="30"/>
      <c r="HR74" s="30"/>
      <c r="HS74" s="30"/>
      <c r="IE74" s="31"/>
      <c r="IF74" s="31"/>
      <c r="IG74" s="31"/>
      <c r="IH74" s="35"/>
      <c r="II74" s="37"/>
      <c r="IJ74" s="30"/>
      <c r="IK74" s="31"/>
      <c r="IL74" s="32"/>
      <c r="IM74" s="31"/>
      <c r="IN74" s="30"/>
      <c r="IO74" s="30"/>
      <c r="IP74" s="30"/>
      <c r="IQ74" s="30"/>
    </row>
    <row r="75" spans="1:251" s="36" customFormat="1" ht="15" customHeight="1" x14ac:dyDescent="0.2">
      <c r="A75" s="37" t="s">
        <v>138</v>
      </c>
      <c r="B75" s="33" t="s">
        <v>401</v>
      </c>
      <c r="C75" s="34">
        <v>268513</v>
      </c>
      <c r="D75" s="35" t="s">
        <v>385</v>
      </c>
      <c r="E75" s="37" t="s">
        <v>402</v>
      </c>
      <c r="F75" s="30">
        <v>41344</v>
      </c>
      <c r="G75" s="31" t="s">
        <v>241</v>
      </c>
      <c r="H75" s="32">
        <v>1748</v>
      </c>
      <c r="I75" s="31" t="s">
        <v>394</v>
      </c>
      <c r="J75" s="30">
        <v>41355</v>
      </c>
      <c r="K75" s="30">
        <v>41359</v>
      </c>
      <c r="L75" s="30"/>
      <c r="M75" s="166" t="s">
        <v>1626</v>
      </c>
      <c r="W75" s="31"/>
      <c r="X75" s="31"/>
      <c r="Y75" s="31"/>
      <c r="Z75" s="35"/>
      <c r="AA75" s="37"/>
      <c r="AB75" s="30"/>
      <c r="AC75" s="31"/>
      <c r="AD75" s="32"/>
      <c r="AE75" s="31"/>
      <c r="AF75" s="30"/>
      <c r="AG75" s="30"/>
      <c r="AH75" s="30"/>
      <c r="AI75" s="30"/>
      <c r="AU75" s="31"/>
      <c r="AV75" s="31"/>
      <c r="AW75" s="31"/>
      <c r="AX75" s="35"/>
      <c r="AY75" s="37"/>
      <c r="AZ75" s="30"/>
      <c r="BA75" s="31"/>
      <c r="BB75" s="32"/>
      <c r="BC75" s="31"/>
      <c r="BD75" s="30"/>
      <c r="BE75" s="30"/>
      <c r="BF75" s="30"/>
      <c r="BG75" s="30"/>
      <c r="BS75" s="31"/>
      <c r="BT75" s="31"/>
      <c r="BU75" s="31"/>
      <c r="BV75" s="35"/>
      <c r="BW75" s="37"/>
      <c r="BX75" s="30"/>
      <c r="BY75" s="31"/>
      <c r="BZ75" s="32"/>
      <c r="CA75" s="31"/>
      <c r="CB75" s="30"/>
      <c r="CC75" s="30"/>
      <c r="CD75" s="30"/>
      <c r="CE75" s="30"/>
      <c r="CQ75" s="31"/>
      <c r="CR75" s="31"/>
      <c r="CS75" s="31"/>
      <c r="CT75" s="35"/>
      <c r="CU75" s="37"/>
      <c r="CV75" s="30"/>
      <c r="CW75" s="31"/>
      <c r="CX75" s="32"/>
      <c r="CY75" s="31"/>
      <c r="CZ75" s="30"/>
      <c r="DA75" s="30"/>
      <c r="DB75" s="30"/>
      <c r="DC75" s="30"/>
      <c r="DO75" s="31"/>
      <c r="DP75" s="31"/>
      <c r="DQ75" s="31"/>
      <c r="DR75" s="35"/>
      <c r="DS75" s="37"/>
      <c r="DT75" s="30"/>
      <c r="DU75" s="31"/>
      <c r="DV75" s="32"/>
      <c r="DW75" s="31"/>
      <c r="DX75" s="30"/>
      <c r="DY75" s="30"/>
      <c r="DZ75" s="30"/>
      <c r="EA75" s="30"/>
      <c r="EM75" s="31"/>
      <c r="EN75" s="31"/>
      <c r="EO75" s="31"/>
      <c r="EP75" s="35"/>
      <c r="EQ75" s="37"/>
      <c r="ER75" s="30"/>
      <c r="ES75" s="31"/>
      <c r="ET75" s="32"/>
      <c r="EU75" s="31"/>
      <c r="EV75" s="30"/>
      <c r="EW75" s="30"/>
      <c r="EX75" s="30"/>
      <c r="EY75" s="30"/>
      <c r="FK75" s="31"/>
      <c r="FL75" s="31"/>
      <c r="FM75" s="31"/>
      <c r="FN75" s="35"/>
      <c r="FO75" s="37"/>
      <c r="FP75" s="30"/>
      <c r="FQ75" s="31"/>
      <c r="FR75" s="32"/>
      <c r="FS75" s="31"/>
      <c r="FT75" s="30"/>
      <c r="FU75" s="30"/>
      <c r="FV75" s="30"/>
      <c r="FW75" s="30"/>
      <c r="GI75" s="31"/>
      <c r="GJ75" s="31"/>
      <c r="GK75" s="31"/>
      <c r="GL75" s="35"/>
      <c r="GM75" s="37"/>
      <c r="GN75" s="30"/>
      <c r="GO75" s="31"/>
      <c r="GP75" s="32"/>
      <c r="GQ75" s="31"/>
      <c r="GR75" s="30"/>
      <c r="GS75" s="30"/>
      <c r="GT75" s="30"/>
      <c r="GU75" s="30"/>
      <c r="HG75" s="31"/>
      <c r="HH75" s="31"/>
      <c r="HI75" s="31"/>
      <c r="HJ75" s="35"/>
      <c r="HK75" s="37"/>
      <c r="HL75" s="30"/>
      <c r="HM75" s="31"/>
      <c r="HN75" s="32"/>
      <c r="HO75" s="31"/>
      <c r="HP75" s="30"/>
      <c r="HQ75" s="30"/>
      <c r="HR75" s="30"/>
      <c r="HS75" s="30"/>
      <c r="IE75" s="31"/>
      <c r="IF75" s="31"/>
      <c r="IG75" s="31"/>
      <c r="IH75" s="35"/>
      <c r="II75" s="37"/>
      <c r="IJ75" s="30"/>
      <c r="IK75" s="31"/>
      <c r="IL75" s="32"/>
      <c r="IM75" s="31"/>
      <c r="IN75" s="30"/>
      <c r="IO75" s="30"/>
      <c r="IP75" s="30"/>
      <c r="IQ75" s="30"/>
    </row>
    <row r="76" spans="1:251" s="36" customFormat="1" ht="15" customHeight="1" x14ac:dyDescent="0.2">
      <c r="A76" s="37" t="s">
        <v>403</v>
      </c>
      <c r="B76" s="33" t="s">
        <v>55</v>
      </c>
      <c r="C76" s="34">
        <v>265227</v>
      </c>
      <c r="D76" s="35" t="s">
        <v>385</v>
      </c>
      <c r="E76" s="37" t="s">
        <v>404</v>
      </c>
      <c r="F76" s="30">
        <v>41344</v>
      </c>
      <c r="G76" s="31" t="s">
        <v>242</v>
      </c>
      <c r="H76" s="32">
        <v>185</v>
      </c>
      <c r="I76" s="31" t="s">
        <v>405</v>
      </c>
      <c r="J76" s="30">
        <v>41355</v>
      </c>
      <c r="K76" s="30">
        <v>41356</v>
      </c>
      <c r="L76" s="30"/>
      <c r="M76" s="240" t="s">
        <v>4978</v>
      </c>
      <c r="N76" s="223" t="s">
        <v>1596</v>
      </c>
      <c r="O76" s="49" t="s">
        <v>3938</v>
      </c>
      <c r="W76" s="31"/>
      <c r="X76" s="31"/>
      <c r="Y76" s="31"/>
      <c r="Z76" s="35"/>
      <c r="AA76" s="37"/>
      <c r="AB76" s="30"/>
      <c r="AC76" s="31"/>
      <c r="AD76" s="32"/>
      <c r="AE76" s="31"/>
      <c r="AF76" s="30"/>
      <c r="AG76" s="30"/>
      <c r="AH76" s="30"/>
      <c r="AI76" s="30"/>
      <c r="AU76" s="31"/>
      <c r="AV76" s="31"/>
      <c r="AW76" s="31"/>
      <c r="AX76" s="35"/>
      <c r="AY76" s="37"/>
      <c r="AZ76" s="30"/>
      <c r="BA76" s="31"/>
      <c r="BB76" s="32"/>
      <c r="BC76" s="31"/>
      <c r="BD76" s="30"/>
      <c r="BE76" s="30"/>
      <c r="BF76" s="30"/>
      <c r="BG76" s="30"/>
      <c r="BS76" s="31"/>
      <c r="BT76" s="31"/>
      <c r="BU76" s="31"/>
      <c r="BV76" s="35"/>
      <c r="BW76" s="37"/>
      <c r="BX76" s="30"/>
      <c r="BY76" s="31"/>
      <c r="BZ76" s="32"/>
      <c r="CA76" s="31"/>
      <c r="CB76" s="30"/>
      <c r="CC76" s="30"/>
      <c r="CD76" s="30"/>
      <c r="CE76" s="30"/>
      <c r="CQ76" s="31"/>
      <c r="CR76" s="31"/>
      <c r="CS76" s="31"/>
      <c r="CT76" s="35"/>
      <c r="CU76" s="37"/>
      <c r="CV76" s="30"/>
      <c r="CW76" s="31"/>
      <c r="CX76" s="32"/>
      <c r="CY76" s="31"/>
      <c r="CZ76" s="30"/>
      <c r="DA76" s="30"/>
      <c r="DB76" s="30"/>
      <c r="DC76" s="30"/>
      <c r="DO76" s="31"/>
      <c r="DP76" s="31"/>
      <c r="DQ76" s="31"/>
      <c r="DR76" s="35"/>
      <c r="DS76" s="37"/>
      <c r="DT76" s="30"/>
      <c r="DU76" s="31"/>
      <c r="DV76" s="32"/>
      <c r="DW76" s="31"/>
      <c r="DX76" s="30"/>
      <c r="DY76" s="30"/>
      <c r="DZ76" s="30"/>
      <c r="EA76" s="30"/>
      <c r="EM76" s="31"/>
      <c r="EN76" s="31"/>
      <c r="EO76" s="31"/>
      <c r="EP76" s="35"/>
      <c r="EQ76" s="37"/>
      <c r="ER76" s="30"/>
      <c r="ES76" s="31"/>
      <c r="ET76" s="32"/>
      <c r="EU76" s="31"/>
      <c r="EV76" s="30"/>
      <c r="EW76" s="30"/>
      <c r="EX76" s="30"/>
      <c r="EY76" s="30"/>
      <c r="FK76" s="31"/>
      <c r="FL76" s="31"/>
      <c r="FM76" s="31"/>
      <c r="FN76" s="35"/>
      <c r="FO76" s="37"/>
      <c r="FP76" s="30"/>
      <c r="FQ76" s="31"/>
      <c r="FR76" s="32"/>
      <c r="FS76" s="31"/>
      <c r="FT76" s="30"/>
      <c r="FU76" s="30"/>
      <c r="FV76" s="30"/>
      <c r="FW76" s="30"/>
      <c r="GI76" s="31"/>
      <c r="GJ76" s="31"/>
      <c r="GK76" s="31"/>
      <c r="GL76" s="35"/>
      <c r="GM76" s="37"/>
      <c r="GN76" s="30"/>
      <c r="GO76" s="31"/>
      <c r="GP76" s="32"/>
      <c r="GQ76" s="31"/>
      <c r="GR76" s="30"/>
      <c r="GS76" s="30"/>
      <c r="GT76" s="30"/>
      <c r="GU76" s="30"/>
      <c r="HG76" s="31"/>
      <c r="HH76" s="31"/>
      <c r="HI76" s="31"/>
      <c r="HJ76" s="35"/>
      <c r="HK76" s="37"/>
      <c r="HL76" s="30"/>
      <c r="HM76" s="31"/>
      <c r="HN76" s="32"/>
      <c r="HO76" s="31"/>
      <c r="HP76" s="30"/>
      <c r="HQ76" s="30"/>
      <c r="HR76" s="30"/>
      <c r="HS76" s="30"/>
      <c r="IE76" s="31"/>
      <c r="IF76" s="31"/>
      <c r="IG76" s="31"/>
      <c r="IH76" s="35"/>
      <c r="II76" s="37"/>
      <c r="IJ76" s="30"/>
      <c r="IK76" s="31"/>
      <c r="IL76" s="32"/>
      <c r="IM76" s="31"/>
      <c r="IN76" s="30"/>
      <c r="IO76" s="30"/>
      <c r="IP76" s="30"/>
      <c r="IQ76" s="30"/>
    </row>
    <row r="77" spans="1:251" s="36" customFormat="1" ht="15" customHeight="1" x14ac:dyDescent="0.2">
      <c r="A77" s="37" t="s">
        <v>403</v>
      </c>
      <c r="B77" s="33" t="s">
        <v>59</v>
      </c>
      <c r="C77" s="34">
        <v>269450</v>
      </c>
      <c r="D77" s="35" t="s">
        <v>385</v>
      </c>
      <c r="E77" s="37" t="s">
        <v>406</v>
      </c>
      <c r="F77" s="30">
        <v>41344</v>
      </c>
      <c r="G77" s="31" t="s">
        <v>243</v>
      </c>
      <c r="H77" s="32">
        <v>31.95</v>
      </c>
      <c r="I77" s="31" t="s">
        <v>407</v>
      </c>
      <c r="J77" s="30">
        <v>41354</v>
      </c>
      <c r="K77" s="30">
        <v>41359</v>
      </c>
      <c r="L77" s="30"/>
      <c r="M77" s="166" t="s">
        <v>4688</v>
      </c>
      <c r="N77" s="49" t="s">
        <v>4481</v>
      </c>
      <c r="W77" s="31"/>
      <c r="X77" s="31"/>
      <c r="Y77" s="31"/>
      <c r="Z77" s="35"/>
      <c r="AA77" s="37"/>
      <c r="AB77" s="30"/>
      <c r="AC77" s="31"/>
      <c r="AD77" s="32"/>
      <c r="AE77" s="31"/>
      <c r="AF77" s="30"/>
      <c r="AG77" s="30"/>
      <c r="AH77" s="30"/>
      <c r="AI77" s="30"/>
      <c r="AU77" s="31"/>
      <c r="AV77" s="31"/>
      <c r="AW77" s="31"/>
      <c r="AX77" s="35"/>
      <c r="AY77" s="37"/>
      <c r="AZ77" s="30"/>
      <c r="BA77" s="31"/>
      <c r="BB77" s="32"/>
      <c r="BC77" s="31"/>
      <c r="BD77" s="30"/>
      <c r="BE77" s="30"/>
      <c r="BF77" s="30"/>
      <c r="BG77" s="30"/>
      <c r="BS77" s="31"/>
      <c r="BT77" s="31"/>
      <c r="BU77" s="31"/>
      <c r="BV77" s="35"/>
      <c r="BW77" s="37"/>
      <c r="BX77" s="30"/>
      <c r="BY77" s="31"/>
      <c r="BZ77" s="32"/>
      <c r="CA77" s="31"/>
      <c r="CB77" s="30"/>
      <c r="CC77" s="30"/>
      <c r="CD77" s="30"/>
      <c r="CE77" s="30"/>
      <c r="CQ77" s="31"/>
      <c r="CR77" s="31"/>
      <c r="CS77" s="31"/>
      <c r="CT77" s="35"/>
      <c r="CU77" s="37"/>
      <c r="CV77" s="30"/>
      <c r="CW77" s="31"/>
      <c r="CX77" s="32"/>
      <c r="CY77" s="31"/>
      <c r="CZ77" s="30"/>
      <c r="DA77" s="30"/>
      <c r="DB77" s="30"/>
      <c r="DC77" s="30"/>
      <c r="DO77" s="31"/>
      <c r="DP77" s="31"/>
      <c r="DQ77" s="31"/>
      <c r="DR77" s="35"/>
      <c r="DS77" s="37"/>
      <c r="DT77" s="30"/>
      <c r="DU77" s="31"/>
      <c r="DV77" s="32"/>
      <c r="DW77" s="31"/>
      <c r="DX77" s="30"/>
      <c r="DY77" s="30"/>
      <c r="DZ77" s="30"/>
      <c r="EA77" s="30"/>
      <c r="EM77" s="31"/>
      <c r="EN77" s="31"/>
      <c r="EO77" s="31"/>
      <c r="EP77" s="35"/>
      <c r="EQ77" s="37"/>
      <c r="ER77" s="30"/>
      <c r="ES77" s="31"/>
      <c r="ET77" s="32"/>
      <c r="EU77" s="31"/>
      <c r="EV77" s="30"/>
      <c r="EW77" s="30"/>
      <c r="EX77" s="30"/>
      <c r="EY77" s="30"/>
      <c r="FK77" s="31"/>
      <c r="FL77" s="31"/>
      <c r="FM77" s="31"/>
      <c r="FN77" s="35"/>
      <c r="FO77" s="37"/>
      <c r="FP77" s="30"/>
      <c r="FQ77" s="31"/>
      <c r="FR77" s="32"/>
      <c r="FS77" s="31"/>
      <c r="FT77" s="30"/>
      <c r="FU77" s="30"/>
      <c r="FV77" s="30"/>
      <c r="FW77" s="30"/>
      <c r="GI77" s="31"/>
      <c r="GJ77" s="31"/>
      <c r="GK77" s="31"/>
      <c r="GL77" s="35"/>
      <c r="GM77" s="37"/>
      <c r="GN77" s="30"/>
      <c r="GO77" s="31"/>
      <c r="GP77" s="32"/>
      <c r="GQ77" s="31"/>
      <c r="GR77" s="30"/>
      <c r="GS77" s="30"/>
      <c r="GT77" s="30"/>
      <c r="GU77" s="30"/>
      <c r="HG77" s="31"/>
      <c r="HH77" s="31"/>
      <c r="HI77" s="31"/>
      <c r="HJ77" s="35"/>
      <c r="HK77" s="37"/>
      <c r="HL77" s="30"/>
      <c r="HM77" s="31"/>
      <c r="HN77" s="32"/>
      <c r="HO77" s="31"/>
      <c r="HP77" s="30"/>
      <c r="HQ77" s="30"/>
      <c r="HR77" s="30"/>
      <c r="HS77" s="30"/>
      <c r="IE77" s="31"/>
      <c r="IF77" s="31"/>
      <c r="IG77" s="31"/>
      <c r="IH77" s="35"/>
      <c r="II77" s="37"/>
      <c r="IJ77" s="30"/>
      <c r="IK77" s="31"/>
      <c r="IL77" s="32"/>
      <c r="IM77" s="31"/>
      <c r="IN77" s="30"/>
      <c r="IO77" s="30"/>
      <c r="IP77" s="30"/>
      <c r="IQ77" s="30"/>
    </row>
    <row r="78" spans="1:251" s="36" customFormat="1" ht="15" customHeight="1" x14ac:dyDescent="0.2">
      <c r="A78" s="37" t="s">
        <v>403</v>
      </c>
      <c r="B78" s="33" t="s">
        <v>59</v>
      </c>
      <c r="C78" s="34">
        <v>269450</v>
      </c>
      <c r="D78" s="35" t="s">
        <v>385</v>
      </c>
      <c r="E78" s="37" t="s">
        <v>408</v>
      </c>
      <c r="F78" s="30">
        <v>41344</v>
      </c>
      <c r="G78" s="31" t="s">
        <v>244</v>
      </c>
      <c r="H78" s="32">
        <v>7</v>
      </c>
      <c r="I78" s="31" t="s">
        <v>409</v>
      </c>
      <c r="J78" s="30">
        <v>41359</v>
      </c>
      <c r="K78" s="30">
        <v>41361</v>
      </c>
      <c r="L78" s="30"/>
      <c r="M78" s="166" t="s">
        <v>1666</v>
      </c>
      <c r="W78" s="31"/>
      <c r="X78" s="31"/>
      <c r="Y78" s="31"/>
      <c r="Z78" s="35"/>
      <c r="AA78" s="37"/>
      <c r="AB78" s="30"/>
      <c r="AC78" s="31"/>
      <c r="AD78" s="32"/>
      <c r="AE78" s="31"/>
      <c r="AF78" s="30"/>
      <c r="AG78" s="30"/>
      <c r="AH78" s="30"/>
      <c r="AI78" s="30"/>
      <c r="AU78" s="31"/>
      <c r="AV78" s="31"/>
      <c r="AW78" s="31"/>
      <c r="AX78" s="35"/>
      <c r="AY78" s="37"/>
      <c r="AZ78" s="30"/>
      <c r="BA78" s="31"/>
      <c r="BB78" s="32"/>
      <c r="BC78" s="31"/>
      <c r="BD78" s="30"/>
      <c r="BE78" s="30"/>
      <c r="BF78" s="30"/>
      <c r="BG78" s="30"/>
      <c r="BS78" s="31"/>
      <c r="BT78" s="31"/>
      <c r="BU78" s="31"/>
      <c r="BV78" s="35"/>
      <c r="BW78" s="37"/>
      <c r="BX78" s="30"/>
      <c r="BY78" s="31"/>
      <c r="BZ78" s="32"/>
      <c r="CA78" s="31"/>
      <c r="CB78" s="30"/>
      <c r="CC78" s="30"/>
      <c r="CD78" s="30"/>
      <c r="CE78" s="30"/>
      <c r="CQ78" s="31"/>
      <c r="CR78" s="31"/>
      <c r="CS78" s="31"/>
      <c r="CT78" s="35"/>
      <c r="CU78" s="37"/>
      <c r="CV78" s="30"/>
      <c r="CW78" s="31"/>
      <c r="CX78" s="32"/>
      <c r="CY78" s="31"/>
      <c r="CZ78" s="30"/>
      <c r="DA78" s="30"/>
      <c r="DB78" s="30"/>
      <c r="DC78" s="30"/>
      <c r="DO78" s="31"/>
      <c r="DP78" s="31"/>
      <c r="DQ78" s="31"/>
      <c r="DR78" s="35"/>
      <c r="DS78" s="37"/>
      <c r="DT78" s="30"/>
      <c r="DU78" s="31"/>
      <c r="DV78" s="32"/>
      <c r="DW78" s="31"/>
      <c r="DX78" s="30"/>
      <c r="DY78" s="30"/>
      <c r="DZ78" s="30"/>
      <c r="EA78" s="30"/>
      <c r="EM78" s="31"/>
      <c r="EN78" s="31"/>
      <c r="EO78" s="31"/>
      <c r="EP78" s="35"/>
      <c r="EQ78" s="37"/>
      <c r="ER78" s="30"/>
      <c r="ES78" s="31"/>
      <c r="ET78" s="32"/>
      <c r="EU78" s="31"/>
      <c r="EV78" s="30"/>
      <c r="EW78" s="30"/>
      <c r="EX78" s="30"/>
      <c r="EY78" s="30"/>
      <c r="FK78" s="31"/>
      <c r="FL78" s="31"/>
      <c r="FM78" s="31"/>
      <c r="FN78" s="35"/>
      <c r="FO78" s="37"/>
      <c r="FP78" s="30"/>
      <c r="FQ78" s="31"/>
      <c r="FR78" s="32"/>
      <c r="FS78" s="31"/>
      <c r="FT78" s="30"/>
      <c r="FU78" s="30"/>
      <c r="FV78" s="30"/>
      <c r="FW78" s="30"/>
      <c r="GI78" s="31"/>
      <c r="GJ78" s="31"/>
      <c r="GK78" s="31"/>
      <c r="GL78" s="35"/>
      <c r="GM78" s="37"/>
      <c r="GN78" s="30"/>
      <c r="GO78" s="31"/>
      <c r="GP78" s="32"/>
      <c r="GQ78" s="31"/>
      <c r="GR78" s="30"/>
      <c r="GS78" s="30"/>
      <c r="GT78" s="30"/>
      <c r="GU78" s="30"/>
      <c r="HG78" s="31"/>
      <c r="HH78" s="31"/>
      <c r="HI78" s="31"/>
      <c r="HJ78" s="35"/>
      <c r="HK78" s="37"/>
      <c r="HL78" s="30"/>
      <c r="HM78" s="31"/>
      <c r="HN78" s="32"/>
      <c r="HO78" s="31"/>
      <c r="HP78" s="30"/>
      <c r="HQ78" s="30"/>
      <c r="HR78" s="30"/>
      <c r="HS78" s="30"/>
      <c r="IE78" s="31"/>
      <c r="IF78" s="31"/>
      <c r="IG78" s="31"/>
      <c r="IH78" s="35"/>
      <c r="II78" s="37"/>
      <c r="IJ78" s="30"/>
      <c r="IK78" s="31"/>
      <c r="IL78" s="32"/>
      <c r="IM78" s="31"/>
      <c r="IN78" s="30"/>
      <c r="IO78" s="30"/>
      <c r="IP78" s="30"/>
      <c r="IQ78" s="30"/>
    </row>
    <row r="79" spans="1:251" s="36" customFormat="1" ht="15" customHeight="1" x14ac:dyDescent="0.2">
      <c r="A79" s="37" t="s">
        <v>403</v>
      </c>
      <c r="B79" s="33" t="s">
        <v>59</v>
      </c>
      <c r="C79" s="34">
        <v>269450</v>
      </c>
      <c r="D79" s="35" t="s">
        <v>385</v>
      </c>
      <c r="E79" s="37" t="s">
        <v>410</v>
      </c>
      <c r="F79" s="30">
        <v>41344</v>
      </c>
      <c r="G79" s="31" t="s">
        <v>245</v>
      </c>
      <c r="H79" s="32">
        <v>3.4</v>
      </c>
      <c r="I79" s="31" t="s">
        <v>387</v>
      </c>
      <c r="J79" s="30">
        <v>41359</v>
      </c>
      <c r="K79" s="30">
        <v>41366</v>
      </c>
      <c r="L79" s="30"/>
      <c r="M79" s="166" t="s">
        <v>7665</v>
      </c>
      <c r="N79" s="49" t="s">
        <v>7664</v>
      </c>
      <c r="W79" s="31"/>
      <c r="X79" s="31"/>
      <c r="Y79" s="31"/>
      <c r="Z79" s="35"/>
      <c r="AA79" s="37"/>
      <c r="AB79" s="30"/>
      <c r="AC79" s="31"/>
      <c r="AD79" s="32"/>
      <c r="AE79" s="31"/>
      <c r="AF79" s="30"/>
      <c r="AG79" s="30"/>
      <c r="AH79" s="30"/>
      <c r="AI79" s="30"/>
      <c r="AU79" s="31"/>
      <c r="AV79" s="31"/>
      <c r="AW79" s="31"/>
      <c r="AX79" s="35"/>
      <c r="AY79" s="37"/>
      <c r="AZ79" s="30"/>
      <c r="BA79" s="31"/>
      <c r="BB79" s="32"/>
      <c r="BC79" s="31"/>
      <c r="BD79" s="30"/>
      <c r="BE79" s="30"/>
      <c r="BF79" s="30"/>
      <c r="BG79" s="30"/>
      <c r="BS79" s="31"/>
      <c r="BT79" s="31"/>
      <c r="BU79" s="31"/>
      <c r="BV79" s="35"/>
      <c r="BW79" s="37"/>
      <c r="BX79" s="30"/>
      <c r="BY79" s="31"/>
      <c r="BZ79" s="32"/>
      <c r="CA79" s="31"/>
      <c r="CB79" s="30"/>
      <c r="CC79" s="30"/>
      <c r="CD79" s="30"/>
      <c r="CE79" s="30"/>
      <c r="CQ79" s="31"/>
      <c r="CR79" s="31"/>
      <c r="CS79" s="31"/>
      <c r="CT79" s="35"/>
      <c r="CU79" s="37"/>
      <c r="CV79" s="30"/>
      <c r="CW79" s="31"/>
      <c r="CX79" s="32"/>
      <c r="CY79" s="31"/>
      <c r="CZ79" s="30"/>
      <c r="DA79" s="30"/>
      <c r="DB79" s="30"/>
      <c r="DC79" s="30"/>
      <c r="DO79" s="31"/>
      <c r="DP79" s="31"/>
      <c r="DQ79" s="31"/>
      <c r="DR79" s="35"/>
      <c r="DS79" s="37"/>
      <c r="DT79" s="30"/>
      <c r="DU79" s="31"/>
      <c r="DV79" s="32"/>
      <c r="DW79" s="31"/>
      <c r="DX79" s="30"/>
      <c r="DY79" s="30"/>
      <c r="DZ79" s="30"/>
      <c r="EA79" s="30"/>
      <c r="EM79" s="31"/>
      <c r="EN79" s="31"/>
      <c r="EO79" s="31"/>
      <c r="EP79" s="35"/>
      <c r="EQ79" s="37"/>
      <c r="ER79" s="30"/>
      <c r="ES79" s="31"/>
      <c r="ET79" s="32"/>
      <c r="EU79" s="31"/>
      <c r="EV79" s="30"/>
      <c r="EW79" s="30"/>
      <c r="EX79" s="30"/>
      <c r="EY79" s="30"/>
      <c r="FK79" s="31"/>
      <c r="FL79" s="31"/>
      <c r="FM79" s="31"/>
      <c r="FN79" s="35"/>
      <c r="FO79" s="37"/>
      <c r="FP79" s="30"/>
      <c r="FQ79" s="31"/>
      <c r="FR79" s="32"/>
      <c r="FS79" s="31"/>
      <c r="FT79" s="30"/>
      <c r="FU79" s="30"/>
      <c r="FV79" s="30"/>
      <c r="FW79" s="30"/>
      <c r="GI79" s="31"/>
      <c r="GJ79" s="31"/>
      <c r="GK79" s="31"/>
      <c r="GL79" s="35"/>
      <c r="GM79" s="37"/>
      <c r="GN79" s="30"/>
      <c r="GO79" s="31"/>
      <c r="GP79" s="32"/>
      <c r="GQ79" s="31"/>
      <c r="GR79" s="30"/>
      <c r="GS79" s="30"/>
      <c r="GT79" s="30"/>
      <c r="GU79" s="30"/>
      <c r="HG79" s="31"/>
      <c r="HH79" s="31"/>
      <c r="HI79" s="31"/>
      <c r="HJ79" s="35"/>
      <c r="HK79" s="37"/>
      <c r="HL79" s="30"/>
      <c r="HM79" s="31"/>
      <c r="HN79" s="32"/>
      <c r="HO79" s="31"/>
      <c r="HP79" s="30"/>
      <c r="HQ79" s="30"/>
      <c r="HR79" s="30"/>
      <c r="HS79" s="30"/>
      <c r="IE79" s="31"/>
      <c r="IF79" s="31"/>
      <c r="IG79" s="31"/>
      <c r="IH79" s="35"/>
      <c r="II79" s="37"/>
      <c r="IJ79" s="30"/>
      <c r="IK79" s="31"/>
      <c r="IL79" s="32"/>
      <c r="IM79" s="31"/>
      <c r="IN79" s="30"/>
      <c r="IO79" s="30"/>
      <c r="IP79" s="30"/>
      <c r="IQ79" s="30"/>
    </row>
    <row r="80" spans="1:251" s="36" customFormat="1" ht="15" customHeight="1" x14ac:dyDescent="0.2">
      <c r="A80" s="37" t="s">
        <v>411</v>
      </c>
      <c r="B80" s="33" t="s">
        <v>105</v>
      </c>
      <c r="C80" s="34">
        <v>267485</v>
      </c>
      <c r="D80" s="35" t="s">
        <v>385</v>
      </c>
      <c r="E80" s="37" t="s">
        <v>412</v>
      </c>
      <c r="F80" s="30">
        <v>41344</v>
      </c>
      <c r="G80" s="31" t="s">
        <v>246</v>
      </c>
      <c r="H80" s="32">
        <v>409.8</v>
      </c>
      <c r="I80" s="31" t="s">
        <v>387</v>
      </c>
      <c r="J80" s="30">
        <v>41359</v>
      </c>
      <c r="K80" s="30">
        <v>41366</v>
      </c>
      <c r="L80" s="30"/>
      <c r="M80" s="166" t="s">
        <v>7665</v>
      </c>
      <c r="N80" s="49" t="s">
        <v>7664</v>
      </c>
      <c r="W80" s="31"/>
      <c r="X80" s="31"/>
      <c r="Y80" s="31"/>
      <c r="Z80" s="35"/>
      <c r="AA80" s="37"/>
      <c r="AB80" s="30"/>
      <c r="AC80" s="31"/>
      <c r="AD80" s="32"/>
      <c r="AE80" s="31"/>
      <c r="AF80" s="30"/>
      <c r="AG80" s="30"/>
      <c r="AH80" s="30"/>
      <c r="AI80" s="30"/>
      <c r="AU80" s="31"/>
      <c r="AV80" s="31"/>
      <c r="AW80" s="31"/>
      <c r="AX80" s="35"/>
      <c r="AY80" s="37"/>
      <c r="AZ80" s="30"/>
      <c r="BA80" s="31"/>
      <c r="BB80" s="32"/>
      <c r="BC80" s="31"/>
      <c r="BD80" s="30"/>
      <c r="BE80" s="30"/>
      <c r="BF80" s="30"/>
      <c r="BG80" s="30"/>
      <c r="BS80" s="31"/>
      <c r="BT80" s="31"/>
      <c r="BU80" s="31"/>
      <c r="BV80" s="35"/>
      <c r="BW80" s="37"/>
      <c r="BX80" s="30"/>
      <c r="BY80" s="31"/>
      <c r="BZ80" s="32"/>
      <c r="CA80" s="31"/>
      <c r="CB80" s="30"/>
      <c r="CC80" s="30"/>
      <c r="CD80" s="30"/>
      <c r="CE80" s="30"/>
      <c r="CQ80" s="31"/>
      <c r="CR80" s="31"/>
      <c r="CS80" s="31"/>
      <c r="CT80" s="35"/>
      <c r="CU80" s="37"/>
      <c r="CV80" s="30"/>
      <c r="CW80" s="31"/>
      <c r="CX80" s="32"/>
      <c r="CY80" s="31"/>
      <c r="CZ80" s="30"/>
      <c r="DA80" s="30"/>
      <c r="DB80" s="30"/>
      <c r="DC80" s="30"/>
      <c r="DO80" s="31"/>
      <c r="DP80" s="31"/>
      <c r="DQ80" s="31"/>
      <c r="DR80" s="35"/>
      <c r="DS80" s="37"/>
      <c r="DT80" s="30"/>
      <c r="DU80" s="31"/>
      <c r="DV80" s="32"/>
      <c r="DW80" s="31"/>
      <c r="DX80" s="30"/>
      <c r="DY80" s="30"/>
      <c r="DZ80" s="30"/>
      <c r="EA80" s="30"/>
      <c r="EM80" s="31"/>
      <c r="EN80" s="31"/>
      <c r="EO80" s="31"/>
      <c r="EP80" s="35"/>
      <c r="EQ80" s="37"/>
      <c r="ER80" s="30"/>
      <c r="ES80" s="31"/>
      <c r="ET80" s="32"/>
      <c r="EU80" s="31"/>
      <c r="EV80" s="30"/>
      <c r="EW80" s="30"/>
      <c r="EX80" s="30"/>
      <c r="EY80" s="30"/>
      <c r="FK80" s="31"/>
      <c r="FL80" s="31"/>
      <c r="FM80" s="31"/>
      <c r="FN80" s="35"/>
      <c r="FO80" s="37"/>
      <c r="FP80" s="30"/>
      <c r="FQ80" s="31"/>
      <c r="FR80" s="32"/>
      <c r="FS80" s="31"/>
      <c r="FT80" s="30"/>
      <c r="FU80" s="30"/>
      <c r="FV80" s="30"/>
      <c r="FW80" s="30"/>
      <c r="GI80" s="31"/>
      <c r="GJ80" s="31"/>
      <c r="GK80" s="31"/>
      <c r="GL80" s="35"/>
      <c r="GM80" s="37"/>
      <c r="GN80" s="30"/>
      <c r="GO80" s="31"/>
      <c r="GP80" s="32"/>
      <c r="GQ80" s="31"/>
      <c r="GR80" s="30"/>
      <c r="GS80" s="30"/>
      <c r="GT80" s="30"/>
      <c r="GU80" s="30"/>
      <c r="HG80" s="31"/>
      <c r="HH80" s="31"/>
      <c r="HI80" s="31"/>
      <c r="HJ80" s="35"/>
      <c r="HK80" s="37"/>
      <c r="HL80" s="30"/>
      <c r="HM80" s="31"/>
      <c r="HN80" s="32"/>
      <c r="HO80" s="31"/>
      <c r="HP80" s="30"/>
      <c r="HQ80" s="30"/>
      <c r="HR80" s="30"/>
      <c r="HS80" s="30"/>
      <c r="IE80" s="31"/>
      <c r="IF80" s="31"/>
      <c r="IG80" s="31"/>
      <c r="IH80" s="35"/>
      <c r="II80" s="37"/>
      <c r="IJ80" s="30"/>
      <c r="IK80" s="31"/>
      <c r="IL80" s="32"/>
      <c r="IM80" s="31"/>
      <c r="IN80" s="30"/>
      <c r="IO80" s="30"/>
      <c r="IP80" s="30"/>
      <c r="IQ80" s="30"/>
    </row>
    <row r="81" spans="1:251" s="36" customFormat="1" ht="15" customHeight="1" x14ac:dyDescent="0.2">
      <c r="A81" s="37" t="s">
        <v>411</v>
      </c>
      <c r="B81" s="33" t="s">
        <v>105</v>
      </c>
      <c r="C81" s="34">
        <v>267485</v>
      </c>
      <c r="D81" s="35" t="s">
        <v>385</v>
      </c>
      <c r="E81" s="37" t="s">
        <v>413</v>
      </c>
      <c r="F81" s="30">
        <v>41344</v>
      </c>
      <c r="G81" s="31" t="s">
        <v>247</v>
      </c>
      <c r="H81" s="32">
        <v>453.3</v>
      </c>
      <c r="I81" s="31" t="s">
        <v>387</v>
      </c>
      <c r="J81" s="30">
        <v>41359</v>
      </c>
      <c r="K81" s="30">
        <v>41366</v>
      </c>
      <c r="L81" s="30"/>
      <c r="M81" s="166" t="s">
        <v>7665</v>
      </c>
      <c r="N81" s="49" t="s">
        <v>7664</v>
      </c>
      <c r="W81" s="31"/>
      <c r="X81" s="31"/>
      <c r="Y81" s="31"/>
      <c r="Z81" s="35"/>
      <c r="AA81" s="37"/>
      <c r="AB81" s="30"/>
      <c r="AC81" s="31"/>
      <c r="AD81" s="32"/>
      <c r="AE81" s="31"/>
      <c r="AF81" s="30"/>
      <c r="AG81" s="30"/>
      <c r="AH81" s="30"/>
      <c r="AI81" s="30"/>
      <c r="AU81" s="31"/>
      <c r="AV81" s="31"/>
      <c r="AW81" s="31"/>
      <c r="AX81" s="35"/>
      <c r="AY81" s="37"/>
      <c r="AZ81" s="30"/>
      <c r="BA81" s="31"/>
      <c r="BB81" s="32"/>
      <c r="BC81" s="31"/>
      <c r="BD81" s="30"/>
      <c r="BE81" s="30"/>
      <c r="BF81" s="30"/>
      <c r="BG81" s="30"/>
      <c r="BS81" s="31"/>
      <c r="BT81" s="31"/>
      <c r="BU81" s="31"/>
      <c r="BV81" s="35"/>
      <c r="BW81" s="37"/>
      <c r="BX81" s="30"/>
      <c r="BY81" s="31"/>
      <c r="BZ81" s="32"/>
      <c r="CA81" s="31"/>
      <c r="CB81" s="30"/>
      <c r="CC81" s="30"/>
      <c r="CD81" s="30"/>
      <c r="CE81" s="30"/>
      <c r="CQ81" s="31"/>
      <c r="CR81" s="31"/>
      <c r="CS81" s="31"/>
      <c r="CT81" s="35"/>
      <c r="CU81" s="37"/>
      <c r="CV81" s="30"/>
      <c r="CW81" s="31"/>
      <c r="CX81" s="32"/>
      <c r="CY81" s="31"/>
      <c r="CZ81" s="30"/>
      <c r="DA81" s="30"/>
      <c r="DB81" s="30"/>
      <c r="DC81" s="30"/>
      <c r="DO81" s="31"/>
      <c r="DP81" s="31"/>
      <c r="DQ81" s="31"/>
      <c r="DR81" s="35"/>
      <c r="DS81" s="37"/>
      <c r="DT81" s="30"/>
      <c r="DU81" s="31"/>
      <c r="DV81" s="32"/>
      <c r="DW81" s="31"/>
      <c r="DX81" s="30"/>
      <c r="DY81" s="30"/>
      <c r="DZ81" s="30"/>
      <c r="EA81" s="30"/>
      <c r="EM81" s="31"/>
      <c r="EN81" s="31"/>
      <c r="EO81" s="31"/>
      <c r="EP81" s="35"/>
      <c r="EQ81" s="37"/>
      <c r="ER81" s="30"/>
      <c r="ES81" s="31"/>
      <c r="ET81" s="32"/>
      <c r="EU81" s="31"/>
      <c r="EV81" s="30"/>
      <c r="EW81" s="30"/>
      <c r="EX81" s="30"/>
      <c r="EY81" s="30"/>
      <c r="FK81" s="31"/>
      <c r="FL81" s="31"/>
      <c r="FM81" s="31"/>
      <c r="FN81" s="35"/>
      <c r="FO81" s="37"/>
      <c r="FP81" s="30"/>
      <c r="FQ81" s="31"/>
      <c r="FR81" s="32"/>
      <c r="FS81" s="31"/>
      <c r="FT81" s="30"/>
      <c r="FU81" s="30"/>
      <c r="FV81" s="30"/>
      <c r="FW81" s="30"/>
      <c r="GI81" s="31"/>
      <c r="GJ81" s="31"/>
      <c r="GK81" s="31"/>
      <c r="GL81" s="35"/>
      <c r="GM81" s="37"/>
      <c r="GN81" s="30"/>
      <c r="GO81" s="31"/>
      <c r="GP81" s="32"/>
      <c r="GQ81" s="31"/>
      <c r="GR81" s="30"/>
      <c r="GS81" s="30"/>
      <c r="GT81" s="30"/>
      <c r="GU81" s="30"/>
      <c r="HG81" s="31"/>
      <c r="HH81" s="31"/>
      <c r="HI81" s="31"/>
      <c r="HJ81" s="35"/>
      <c r="HK81" s="37"/>
      <c r="HL81" s="30"/>
      <c r="HM81" s="31"/>
      <c r="HN81" s="32"/>
      <c r="HO81" s="31"/>
      <c r="HP81" s="30"/>
      <c r="HQ81" s="30"/>
      <c r="HR81" s="30"/>
      <c r="HS81" s="30"/>
      <c r="IE81" s="31"/>
      <c r="IF81" s="31"/>
      <c r="IG81" s="31"/>
      <c r="IH81" s="35"/>
      <c r="II81" s="37"/>
      <c r="IJ81" s="30"/>
      <c r="IK81" s="31"/>
      <c r="IL81" s="32"/>
      <c r="IM81" s="31"/>
      <c r="IN81" s="30"/>
      <c r="IO81" s="30"/>
      <c r="IP81" s="30"/>
      <c r="IQ81" s="30"/>
    </row>
    <row r="82" spans="1:251" s="36" customFormat="1" ht="15" customHeight="1" x14ac:dyDescent="0.2">
      <c r="A82" s="37" t="s">
        <v>411</v>
      </c>
      <c r="B82" s="33" t="s">
        <v>105</v>
      </c>
      <c r="C82" s="34">
        <v>267485</v>
      </c>
      <c r="D82" s="35" t="s">
        <v>385</v>
      </c>
      <c r="E82" s="37" t="s">
        <v>414</v>
      </c>
      <c r="F82" s="30">
        <v>41344</v>
      </c>
      <c r="G82" s="31" t="s">
        <v>248</v>
      </c>
      <c r="H82" s="32">
        <v>28.35</v>
      </c>
      <c r="I82" s="31" t="s">
        <v>415</v>
      </c>
      <c r="J82" s="30">
        <v>41355</v>
      </c>
      <c r="K82" s="30">
        <v>41359</v>
      </c>
      <c r="L82" s="30"/>
      <c r="M82" s="166" t="s">
        <v>4979</v>
      </c>
      <c r="W82" s="31"/>
      <c r="X82" s="31"/>
      <c r="Y82" s="31"/>
      <c r="Z82" s="35"/>
      <c r="AA82" s="37"/>
      <c r="AB82" s="30"/>
      <c r="AC82" s="31"/>
      <c r="AD82" s="32"/>
      <c r="AE82" s="31"/>
      <c r="AF82" s="30"/>
      <c r="AG82" s="30"/>
      <c r="AH82" s="30"/>
      <c r="AI82" s="30"/>
      <c r="AU82" s="31"/>
      <c r="AV82" s="31"/>
      <c r="AW82" s="31"/>
      <c r="AX82" s="35"/>
      <c r="AY82" s="37"/>
      <c r="AZ82" s="30"/>
      <c r="BA82" s="31"/>
      <c r="BB82" s="32"/>
      <c r="BC82" s="31"/>
      <c r="BD82" s="30"/>
      <c r="BE82" s="30"/>
      <c r="BF82" s="30"/>
      <c r="BG82" s="30"/>
      <c r="BS82" s="31"/>
      <c r="BT82" s="31"/>
      <c r="BU82" s="31"/>
      <c r="BV82" s="35"/>
      <c r="BW82" s="37"/>
      <c r="BX82" s="30"/>
      <c r="BY82" s="31"/>
      <c r="BZ82" s="32"/>
      <c r="CA82" s="31"/>
      <c r="CB82" s="30"/>
      <c r="CC82" s="30"/>
      <c r="CD82" s="30"/>
      <c r="CE82" s="30"/>
      <c r="CQ82" s="31"/>
      <c r="CR82" s="31"/>
      <c r="CS82" s="31"/>
      <c r="CT82" s="35"/>
      <c r="CU82" s="37"/>
      <c r="CV82" s="30"/>
      <c r="CW82" s="31"/>
      <c r="CX82" s="32"/>
      <c r="CY82" s="31"/>
      <c r="CZ82" s="30"/>
      <c r="DA82" s="30"/>
      <c r="DB82" s="30"/>
      <c r="DC82" s="30"/>
      <c r="DO82" s="31"/>
      <c r="DP82" s="31"/>
      <c r="DQ82" s="31"/>
      <c r="DR82" s="35"/>
      <c r="DS82" s="37"/>
      <c r="DT82" s="30"/>
      <c r="DU82" s="31"/>
      <c r="DV82" s="32"/>
      <c r="DW82" s="31"/>
      <c r="DX82" s="30"/>
      <c r="DY82" s="30"/>
      <c r="DZ82" s="30"/>
      <c r="EA82" s="30"/>
      <c r="EM82" s="31"/>
      <c r="EN82" s="31"/>
      <c r="EO82" s="31"/>
      <c r="EP82" s="35"/>
      <c r="EQ82" s="37"/>
      <c r="ER82" s="30"/>
      <c r="ES82" s="31"/>
      <c r="ET82" s="32"/>
      <c r="EU82" s="31"/>
      <c r="EV82" s="30"/>
      <c r="EW82" s="30"/>
      <c r="EX82" s="30"/>
      <c r="EY82" s="30"/>
      <c r="FK82" s="31"/>
      <c r="FL82" s="31"/>
      <c r="FM82" s="31"/>
      <c r="FN82" s="35"/>
      <c r="FO82" s="37"/>
      <c r="FP82" s="30"/>
      <c r="FQ82" s="31"/>
      <c r="FR82" s="32"/>
      <c r="FS82" s="31"/>
      <c r="FT82" s="30"/>
      <c r="FU82" s="30"/>
      <c r="FV82" s="30"/>
      <c r="FW82" s="30"/>
      <c r="GI82" s="31"/>
      <c r="GJ82" s="31"/>
      <c r="GK82" s="31"/>
      <c r="GL82" s="35"/>
      <c r="GM82" s="37"/>
      <c r="GN82" s="30"/>
      <c r="GO82" s="31"/>
      <c r="GP82" s="32"/>
      <c r="GQ82" s="31"/>
      <c r="GR82" s="30"/>
      <c r="GS82" s="30"/>
      <c r="GT82" s="30"/>
      <c r="GU82" s="30"/>
      <c r="HG82" s="31"/>
      <c r="HH82" s="31"/>
      <c r="HI82" s="31"/>
      <c r="HJ82" s="35"/>
      <c r="HK82" s="37"/>
      <c r="HL82" s="30"/>
      <c r="HM82" s="31"/>
      <c r="HN82" s="32"/>
      <c r="HO82" s="31"/>
      <c r="HP82" s="30"/>
      <c r="HQ82" s="30"/>
      <c r="HR82" s="30"/>
      <c r="HS82" s="30"/>
      <c r="IE82" s="31"/>
      <c r="IF82" s="31"/>
      <c r="IG82" s="31"/>
      <c r="IH82" s="35"/>
      <c r="II82" s="37"/>
      <c r="IJ82" s="30"/>
      <c r="IK82" s="31"/>
      <c r="IL82" s="32"/>
      <c r="IM82" s="31"/>
      <c r="IN82" s="30"/>
      <c r="IO82" s="30"/>
      <c r="IP82" s="30"/>
      <c r="IQ82" s="30"/>
    </row>
    <row r="83" spans="1:251" s="36" customFormat="1" ht="15" customHeight="1" x14ac:dyDescent="0.2">
      <c r="A83" s="37" t="s">
        <v>411</v>
      </c>
      <c r="B83" s="33" t="s">
        <v>46</v>
      </c>
      <c r="C83" s="34">
        <v>267488</v>
      </c>
      <c r="D83" s="35" t="s">
        <v>385</v>
      </c>
      <c r="E83" s="37" t="s">
        <v>402</v>
      </c>
      <c r="F83" s="30">
        <v>41344</v>
      </c>
      <c r="G83" s="31" t="s">
        <v>249</v>
      </c>
      <c r="H83" s="32">
        <v>437</v>
      </c>
      <c r="I83" s="31" t="s">
        <v>394</v>
      </c>
      <c r="J83" s="30">
        <v>41355</v>
      </c>
      <c r="K83" s="30">
        <v>41359</v>
      </c>
      <c r="L83" s="30"/>
      <c r="M83" s="166" t="s">
        <v>2620</v>
      </c>
      <c r="W83" s="31"/>
      <c r="X83" s="31"/>
      <c r="Y83" s="31"/>
      <c r="Z83" s="35"/>
      <c r="AA83" s="37"/>
      <c r="AB83" s="30"/>
      <c r="AC83" s="31"/>
      <c r="AD83" s="32"/>
      <c r="AE83" s="31"/>
      <c r="AF83" s="30"/>
      <c r="AG83" s="30"/>
      <c r="AH83" s="30"/>
      <c r="AI83" s="30"/>
      <c r="AU83" s="31"/>
      <c r="AV83" s="31"/>
      <c r="AW83" s="31"/>
      <c r="AX83" s="35"/>
      <c r="AY83" s="37"/>
      <c r="AZ83" s="30"/>
      <c r="BA83" s="31"/>
      <c r="BB83" s="32"/>
      <c r="BC83" s="31"/>
      <c r="BD83" s="30"/>
      <c r="BE83" s="30"/>
      <c r="BF83" s="30"/>
      <c r="BG83" s="30"/>
      <c r="BS83" s="31"/>
      <c r="BT83" s="31"/>
      <c r="BU83" s="31"/>
      <c r="BV83" s="35"/>
      <c r="BW83" s="37"/>
      <c r="BX83" s="30"/>
      <c r="BY83" s="31"/>
      <c r="BZ83" s="32"/>
      <c r="CA83" s="31"/>
      <c r="CB83" s="30"/>
      <c r="CC83" s="30"/>
      <c r="CD83" s="30"/>
      <c r="CE83" s="30"/>
      <c r="CQ83" s="31"/>
      <c r="CR83" s="31"/>
      <c r="CS83" s="31"/>
      <c r="CT83" s="35"/>
      <c r="CU83" s="37"/>
      <c r="CV83" s="30"/>
      <c r="CW83" s="31"/>
      <c r="CX83" s="32"/>
      <c r="CY83" s="31"/>
      <c r="CZ83" s="30"/>
      <c r="DA83" s="30"/>
      <c r="DB83" s="30"/>
      <c r="DC83" s="30"/>
      <c r="DO83" s="31"/>
      <c r="DP83" s="31"/>
      <c r="DQ83" s="31"/>
      <c r="DR83" s="35"/>
      <c r="DS83" s="37"/>
      <c r="DT83" s="30"/>
      <c r="DU83" s="31"/>
      <c r="DV83" s="32"/>
      <c r="DW83" s="31"/>
      <c r="DX83" s="30"/>
      <c r="DY83" s="30"/>
      <c r="DZ83" s="30"/>
      <c r="EA83" s="30"/>
      <c r="EM83" s="31"/>
      <c r="EN83" s="31"/>
      <c r="EO83" s="31"/>
      <c r="EP83" s="35"/>
      <c r="EQ83" s="37"/>
      <c r="ER83" s="30"/>
      <c r="ES83" s="31"/>
      <c r="ET83" s="32"/>
      <c r="EU83" s="31"/>
      <c r="EV83" s="30"/>
      <c r="EW83" s="30"/>
      <c r="EX83" s="30"/>
      <c r="EY83" s="30"/>
      <c r="FK83" s="31"/>
      <c r="FL83" s="31"/>
      <c r="FM83" s="31"/>
      <c r="FN83" s="35"/>
      <c r="FO83" s="37"/>
      <c r="FP83" s="30"/>
      <c r="FQ83" s="31"/>
      <c r="FR83" s="32"/>
      <c r="FS83" s="31"/>
      <c r="FT83" s="30"/>
      <c r="FU83" s="30"/>
      <c r="FV83" s="30"/>
      <c r="FW83" s="30"/>
      <c r="GI83" s="31"/>
      <c r="GJ83" s="31"/>
      <c r="GK83" s="31"/>
      <c r="GL83" s="35"/>
      <c r="GM83" s="37"/>
      <c r="GN83" s="30"/>
      <c r="GO83" s="31"/>
      <c r="GP83" s="32"/>
      <c r="GQ83" s="31"/>
      <c r="GR83" s="30"/>
      <c r="GS83" s="30"/>
      <c r="GT83" s="30"/>
      <c r="GU83" s="30"/>
      <c r="HG83" s="31"/>
      <c r="HH83" s="31"/>
      <c r="HI83" s="31"/>
      <c r="HJ83" s="35"/>
      <c r="HK83" s="37"/>
      <c r="HL83" s="30"/>
      <c r="HM83" s="31"/>
      <c r="HN83" s="32"/>
      <c r="HO83" s="31"/>
      <c r="HP83" s="30"/>
      <c r="HQ83" s="30"/>
      <c r="HR83" s="30"/>
      <c r="HS83" s="30"/>
      <c r="IE83" s="31"/>
      <c r="IF83" s="31"/>
      <c r="IG83" s="31"/>
      <c r="IH83" s="35"/>
      <c r="II83" s="37"/>
      <c r="IJ83" s="30"/>
      <c r="IK83" s="31"/>
      <c r="IL83" s="32"/>
      <c r="IM83" s="31"/>
      <c r="IN83" s="30"/>
      <c r="IO83" s="30"/>
      <c r="IP83" s="30"/>
      <c r="IQ83" s="30"/>
    </row>
    <row r="84" spans="1:251" s="36" customFormat="1" ht="15" customHeight="1" x14ac:dyDescent="0.2">
      <c r="A84" s="37" t="s">
        <v>411</v>
      </c>
      <c r="B84" s="33" t="s">
        <v>46</v>
      </c>
      <c r="C84" s="34">
        <v>267488</v>
      </c>
      <c r="D84" s="35" t="s">
        <v>385</v>
      </c>
      <c r="E84" s="37" t="s">
        <v>416</v>
      </c>
      <c r="F84" s="30">
        <v>41344</v>
      </c>
      <c r="G84" s="31" t="s">
        <v>250</v>
      </c>
      <c r="H84" s="32">
        <v>126.6</v>
      </c>
      <c r="I84" s="31" t="s">
        <v>387</v>
      </c>
      <c r="J84" s="30">
        <v>41359</v>
      </c>
      <c r="K84" s="30">
        <v>41366</v>
      </c>
      <c r="L84" s="30"/>
      <c r="M84" s="166" t="s">
        <v>7665</v>
      </c>
      <c r="N84" s="49" t="s">
        <v>7664</v>
      </c>
      <c r="W84" s="31"/>
      <c r="X84" s="31"/>
      <c r="Y84" s="31"/>
      <c r="Z84" s="35"/>
      <c r="AA84" s="37"/>
      <c r="AB84" s="30"/>
      <c r="AC84" s="31"/>
      <c r="AD84" s="32"/>
      <c r="AE84" s="31"/>
      <c r="AF84" s="30"/>
      <c r="AG84" s="30"/>
      <c r="AH84" s="30"/>
      <c r="AI84" s="30"/>
      <c r="AU84" s="31"/>
      <c r="AV84" s="31"/>
      <c r="AW84" s="31"/>
      <c r="AX84" s="35"/>
      <c r="AY84" s="37"/>
      <c r="AZ84" s="30"/>
      <c r="BA84" s="31"/>
      <c r="BB84" s="32"/>
      <c r="BC84" s="31"/>
      <c r="BD84" s="30"/>
      <c r="BE84" s="30"/>
      <c r="BF84" s="30"/>
      <c r="BG84" s="30"/>
      <c r="BS84" s="31"/>
      <c r="BT84" s="31"/>
      <c r="BU84" s="31"/>
      <c r="BV84" s="35"/>
      <c r="BW84" s="37"/>
      <c r="BX84" s="30"/>
      <c r="BY84" s="31"/>
      <c r="BZ84" s="32"/>
      <c r="CA84" s="31"/>
      <c r="CB84" s="30"/>
      <c r="CC84" s="30"/>
      <c r="CD84" s="30"/>
      <c r="CE84" s="30"/>
      <c r="CQ84" s="31"/>
      <c r="CR84" s="31"/>
      <c r="CS84" s="31"/>
      <c r="CT84" s="35"/>
      <c r="CU84" s="37"/>
      <c r="CV84" s="30"/>
      <c r="CW84" s="31"/>
      <c r="CX84" s="32"/>
      <c r="CY84" s="31"/>
      <c r="CZ84" s="30"/>
      <c r="DA84" s="30"/>
      <c r="DB84" s="30"/>
      <c r="DC84" s="30"/>
      <c r="DO84" s="31"/>
      <c r="DP84" s="31"/>
      <c r="DQ84" s="31"/>
      <c r="DR84" s="35"/>
      <c r="DS84" s="37"/>
      <c r="DT84" s="30"/>
      <c r="DU84" s="31"/>
      <c r="DV84" s="32"/>
      <c r="DW84" s="31"/>
      <c r="DX84" s="30"/>
      <c r="DY84" s="30"/>
      <c r="DZ84" s="30"/>
      <c r="EA84" s="30"/>
      <c r="EM84" s="31"/>
      <c r="EN84" s="31"/>
      <c r="EO84" s="31"/>
      <c r="EP84" s="35"/>
      <c r="EQ84" s="37"/>
      <c r="ER84" s="30"/>
      <c r="ES84" s="31"/>
      <c r="ET84" s="32"/>
      <c r="EU84" s="31"/>
      <c r="EV84" s="30"/>
      <c r="EW84" s="30"/>
      <c r="EX84" s="30"/>
      <c r="EY84" s="30"/>
      <c r="FK84" s="31"/>
      <c r="FL84" s="31"/>
      <c r="FM84" s="31"/>
      <c r="FN84" s="35"/>
      <c r="FO84" s="37"/>
      <c r="FP84" s="30"/>
      <c r="FQ84" s="31"/>
      <c r="FR84" s="32"/>
      <c r="FS84" s="31"/>
      <c r="FT84" s="30"/>
      <c r="FU84" s="30"/>
      <c r="FV84" s="30"/>
      <c r="FW84" s="30"/>
      <c r="GI84" s="31"/>
      <c r="GJ84" s="31"/>
      <c r="GK84" s="31"/>
      <c r="GL84" s="35"/>
      <c r="GM84" s="37"/>
      <c r="GN84" s="30"/>
      <c r="GO84" s="31"/>
      <c r="GP84" s="32"/>
      <c r="GQ84" s="31"/>
      <c r="GR84" s="30"/>
      <c r="GS84" s="30"/>
      <c r="GT84" s="30"/>
      <c r="GU84" s="30"/>
      <c r="HG84" s="31"/>
      <c r="HH84" s="31"/>
      <c r="HI84" s="31"/>
      <c r="HJ84" s="35"/>
      <c r="HK84" s="37"/>
      <c r="HL84" s="30"/>
      <c r="HM84" s="31"/>
      <c r="HN84" s="32"/>
      <c r="HO84" s="31"/>
      <c r="HP84" s="30"/>
      <c r="HQ84" s="30"/>
      <c r="HR84" s="30"/>
      <c r="HS84" s="30"/>
      <c r="IE84" s="31"/>
      <c r="IF84" s="31"/>
      <c r="IG84" s="31"/>
      <c r="IH84" s="35"/>
      <c r="II84" s="37"/>
      <c r="IJ84" s="30"/>
      <c r="IK84" s="31"/>
      <c r="IL84" s="32"/>
      <c r="IM84" s="31"/>
      <c r="IN84" s="30"/>
      <c r="IO84" s="30"/>
      <c r="IP84" s="30"/>
      <c r="IQ84" s="30"/>
    </row>
    <row r="85" spans="1:251" s="36" customFormat="1" ht="15" customHeight="1" x14ac:dyDescent="0.2">
      <c r="A85" s="37" t="s">
        <v>411</v>
      </c>
      <c r="B85" s="33" t="s">
        <v>46</v>
      </c>
      <c r="C85" s="34">
        <v>267488</v>
      </c>
      <c r="D85" s="35" t="s">
        <v>385</v>
      </c>
      <c r="E85" s="37" t="s">
        <v>417</v>
      </c>
      <c r="F85" s="30">
        <v>41344</v>
      </c>
      <c r="G85" s="31" t="s">
        <v>251</v>
      </c>
      <c r="H85" s="32">
        <v>111.4</v>
      </c>
      <c r="I85" s="31" t="s">
        <v>387</v>
      </c>
      <c r="J85" s="30">
        <v>41359</v>
      </c>
      <c r="K85" s="30">
        <v>41366</v>
      </c>
      <c r="L85" s="30"/>
      <c r="M85" s="166" t="s">
        <v>7665</v>
      </c>
      <c r="N85" s="49" t="s">
        <v>7664</v>
      </c>
      <c r="W85" s="31"/>
      <c r="X85" s="31"/>
      <c r="Y85" s="31"/>
      <c r="Z85" s="35"/>
      <c r="AA85" s="37"/>
      <c r="AB85" s="30"/>
      <c r="AC85" s="31"/>
      <c r="AD85" s="32"/>
      <c r="AE85" s="31"/>
      <c r="AF85" s="30"/>
      <c r="AG85" s="30"/>
      <c r="AH85" s="30"/>
      <c r="AI85" s="30"/>
      <c r="AU85" s="31"/>
      <c r="AV85" s="31"/>
      <c r="AW85" s="31"/>
      <c r="AX85" s="35"/>
      <c r="AY85" s="37"/>
      <c r="AZ85" s="30"/>
      <c r="BA85" s="31"/>
      <c r="BB85" s="32"/>
      <c r="BC85" s="31"/>
      <c r="BD85" s="30"/>
      <c r="BE85" s="30"/>
      <c r="BF85" s="30"/>
      <c r="BG85" s="30"/>
      <c r="BS85" s="31"/>
      <c r="BT85" s="31"/>
      <c r="BU85" s="31"/>
      <c r="BV85" s="35"/>
      <c r="BW85" s="37"/>
      <c r="BX85" s="30"/>
      <c r="BY85" s="31"/>
      <c r="BZ85" s="32"/>
      <c r="CA85" s="31"/>
      <c r="CB85" s="30"/>
      <c r="CC85" s="30"/>
      <c r="CD85" s="30"/>
      <c r="CE85" s="30"/>
      <c r="CQ85" s="31"/>
      <c r="CR85" s="31"/>
      <c r="CS85" s="31"/>
      <c r="CT85" s="35"/>
      <c r="CU85" s="37"/>
      <c r="CV85" s="30"/>
      <c r="CW85" s="31"/>
      <c r="CX85" s="32"/>
      <c r="CY85" s="31"/>
      <c r="CZ85" s="30"/>
      <c r="DA85" s="30"/>
      <c r="DB85" s="30"/>
      <c r="DC85" s="30"/>
      <c r="DO85" s="31"/>
      <c r="DP85" s="31"/>
      <c r="DQ85" s="31"/>
      <c r="DR85" s="35"/>
      <c r="DS85" s="37"/>
      <c r="DT85" s="30"/>
      <c r="DU85" s="31"/>
      <c r="DV85" s="32"/>
      <c r="DW85" s="31"/>
      <c r="DX85" s="30"/>
      <c r="DY85" s="30"/>
      <c r="DZ85" s="30"/>
      <c r="EA85" s="30"/>
      <c r="EM85" s="31"/>
      <c r="EN85" s="31"/>
      <c r="EO85" s="31"/>
      <c r="EP85" s="35"/>
      <c r="EQ85" s="37"/>
      <c r="ER85" s="30"/>
      <c r="ES85" s="31"/>
      <c r="ET85" s="32"/>
      <c r="EU85" s="31"/>
      <c r="EV85" s="30"/>
      <c r="EW85" s="30"/>
      <c r="EX85" s="30"/>
      <c r="EY85" s="30"/>
      <c r="FK85" s="31"/>
      <c r="FL85" s="31"/>
      <c r="FM85" s="31"/>
      <c r="FN85" s="35"/>
      <c r="FO85" s="37"/>
      <c r="FP85" s="30"/>
      <c r="FQ85" s="31"/>
      <c r="FR85" s="32"/>
      <c r="FS85" s="31"/>
      <c r="FT85" s="30"/>
      <c r="FU85" s="30"/>
      <c r="FV85" s="30"/>
      <c r="FW85" s="30"/>
      <c r="GI85" s="31"/>
      <c r="GJ85" s="31"/>
      <c r="GK85" s="31"/>
      <c r="GL85" s="35"/>
      <c r="GM85" s="37"/>
      <c r="GN85" s="30"/>
      <c r="GO85" s="31"/>
      <c r="GP85" s="32"/>
      <c r="GQ85" s="31"/>
      <c r="GR85" s="30"/>
      <c r="GS85" s="30"/>
      <c r="GT85" s="30"/>
      <c r="GU85" s="30"/>
      <c r="HG85" s="31"/>
      <c r="HH85" s="31"/>
      <c r="HI85" s="31"/>
      <c r="HJ85" s="35"/>
      <c r="HK85" s="37"/>
      <c r="HL85" s="30"/>
      <c r="HM85" s="31"/>
      <c r="HN85" s="32"/>
      <c r="HO85" s="31"/>
      <c r="HP85" s="30"/>
      <c r="HQ85" s="30"/>
      <c r="HR85" s="30"/>
      <c r="HS85" s="30"/>
      <c r="IE85" s="31"/>
      <c r="IF85" s="31"/>
      <c r="IG85" s="31"/>
      <c r="IH85" s="35"/>
      <c r="II85" s="37"/>
      <c r="IJ85" s="30"/>
      <c r="IK85" s="31"/>
      <c r="IL85" s="32"/>
      <c r="IM85" s="31"/>
      <c r="IN85" s="30"/>
      <c r="IO85" s="30"/>
      <c r="IP85" s="30"/>
      <c r="IQ85" s="30"/>
    </row>
    <row r="86" spans="1:251" s="36" customFormat="1" ht="15" customHeight="1" x14ac:dyDescent="0.2">
      <c r="A86" s="37" t="s">
        <v>411</v>
      </c>
      <c r="B86" s="33" t="s">
        <v>46</v>
      </c>
      <c r="C86" s="34">
        <v>267488</v>
      </c>
      <c r="D86" s="35" t="s">
        <v>385</v>
      </c>
      <c r="E86" s="37" t="s">
        <v>418</v>
      </c>
      <c r="F86" s="30">
        <v>41344</v>
      </c>
      <c r="G86" s="31" t="s">
        <v>252</v>
      </c>
      <c r="H86" s="32">
        <v>125</v>
      </c>
      <c r="I86" s="31" t="s">
        <v>419</v>
      </c>
      <c r="J86" s="30">
        <v>41355</v>
      </c>
      <c r="K86" s="30">
        <v>41359</v>
      </c>
      <c r="L86" s="30"/>
      <c r="M86" s="166" t="s">
        <v>7663</v>
      </c>
      <c r="W86" s="31"/>
      <c r="X86" s="31"/>
      <c r="Y86" s="31"/>
      <c r="Z86" s="35"/>
      <c r="AA86" s="37"/>
      <c r="AB86" s="30"/>
      <c r="AC86" s="31"/>
      <c r="AD86" s="32"/>
      <c r="AE86" s="31"/>
      <c r="AF86" s="30"/>
      <c r="AG86" s="30"/>
      <c r="AH86" s="30"/>
      <c r="AI86" s="30"/>
      <c r="AU86" s="31"/>
      <c r="AV86" s="31"/>
      <c r="AW86" s="31"/>
      <c r="AX86" s="35"/>
      <c r="AY86" s="37"/>
      <c r="AZ86" s="30"/>
      <c r="BA86" s="31"/>
      <c r="BB86" s="32"/>
      <c r="BC86" s="31"/>
      <c r="BD86" s="30"/>
      <c r="BE86" s="30"/>
      <c r="BF86" s="30"/>
      <c r="BG86" s="30"/>
      <c r="BS86" s="31"/>
      <c r="BT86" s="31"/>
      <c r="BU86" s="31"/>
      <c r="BV86" s="35"/>
      <c r="BW86" s="37"/>
      <c r="BX86" s="30"/>
      <c r="BY86" s="31"/>
      <c r="BZ86" s="32"/>
      <c r="CA86" s="31"/>
      <c r="CB86" s="30"/>
      <c r="CC86" s="30"/>
      <c r="CD86" s="30"/>
      <c r="CE86" s="30"/>
      <c r="CQ86" s="31"/>
      <c r="CR86" s="31"/>
      <c r="CS86" s="31"/>
      <c r="CT86" s="35"/>
      <c r="CU86" s="37"/>
      <c r="CV86" s="30"/>
      <c r="CW86" s="31"/>
      <c r="CX86" s="32"/>
      <c r="CY86" s="31"/>
      <c r="CZ86" s="30"/>
      <c r="DA86" s="30"/>
      <c r="DB86" s="30"/>
      <c r="DC86" s="30"/>
      <c r="DO86" s="31"/>
      <c r="DP86" s="31"/>
      <c r="DQ86" s="31"/>
      <c r="DR86" s="35"/>
      <c r="DS86" s="37"/>
      <c r="DT86" s="30"/>
      <c r="DU86" s="31"/>
      <c r="DV86" s="32"/>
      <c r="DW86" s="31"/>
      <c r="DX86" s="30"/>
      <c r="DY86" s="30"/>
      <c r="DZ86" s="30"/>
      <c r="EA86" s="30"/>
      <c r="EM86" s="31"/>
      <c r="EN86" s="31"/>
      <c r="EO86" s="31"/>
      <c r="EP86" s="35"/>
      <c r="EQ86" s="37"/>
      <c r="ER86" s="30"/>
      <c r="ES86" s="31"/>
      <c r="ET86" s="32"/>
      <c r="EU86" s="31"/>
      <c r="EV86" s="30"/>
      <c r="EW86" s="30"/>
      <c r="EX86" s="30"/>
      <c r="EY86" s="30"/>
      <c r="FK86" s="31"/>
      <c r="FL86" s="31"/>
      <c r="FM86" s="31"/>
      <c r="FN86" s="35"/>
      <c r="FO86" s="37"/>
      <c r="FP86" s="30"/>
      <c r="FQ86" s="31"/>
      <c r="FR86" s="32"/>
      <c r="FS86" s="31"/>
      <c r="FT86" s="30"/>
      <c r="FU86" s="30"/>
      <c r="FV86" s="30"/>
      <c r="FW86" s="30"/>
      <c r="GI86" s="31"/>
      <c r="GJ86" s="31"/>
      <c r="GK86" s="31"/>
      <c r="GL86" s="35"/>
      <c r="GM86" s="37"/>
      <c r="GN86" s="30"/>
      <c r="GO86" s="31"/>
      <c r="GP86" s="32"/>
      <c r="GQ86" s="31"/>
      <c r="GR86" s="30"/>
      <c r="GS86" s="30"/>
      <c r="GT86" s="30"/>
      <c r="GU86" s="30"/>
      <c r="HG86" s="31"/>
      <c r="HH86" s="31"/>
      <c r="HI86" s="31"/>
      <c r="HJ86" s="35"/>
      <c r="HK86" s="37"/>
      <c r="HL86" s="30"/>
      <c r="HM86" s="31"/>
      <c r="HN86" s="32"/>
      <c r="HO86" s="31"/>
      <c r="HP86" s="30"/>
      <c r="HQ86" s="30"/>
      <c r="HR86" s="30"/>
      <c r="HS86" s="30"/>
      <c r="IE86" s="31"/>
      <c r="IF86" s="31"/>
      <c r="IG86" s="31"/>
      <c r="IH86" s="35"/>
      <c r="II86" s="37"/>
      <c r="IJ86" s="30"/>
      <c r="IK86" s="31"/>
      <c r="IL86" s="32"/>
      <c r="IM86" s="31"/>
      <c r="IN86" s="30"/>
      <c r="IO86" s="30"/>
      <c r="IP86" s="30"/>
      <c r="IQ86" s="30"/>
    </row>
    <row r="87" spans="1:251" s="36" customFormat="1" ht="15" customHeight="1" x14ac:dyDescent="0.2">
      <c r="A87" s="37" t="s">
        <v>383</v>
      </c>
      <c r="B87" s="33" t="s">
        <v>384</v>
      </c>
      <c r="C87" s="34">
        <v>268442</v>
      </c>
      <c r="D87" s="35" t="s">
        <v>385</v>
      </c>
      <c r="E87" s="37" t="s">
        <v>417</v>
      </c>
      <c r="F87" s="30">
        <v>41344</v>
      </c>
      <c r="G87" s="31" t="s">
        <v>253</v>
      </c>
      <c r="H87" s="32">
        <v>66.84</v>
      </c>
      <c r="I87" s="31" t="s">
        <v>387</v>
      </c>
      <c r="J87" s="30">
        <v>41359</v>
      </c>
      <c r="K87" s="30">
        <v>41366</v>
      </c>
      <c r="L87" s="30"/>
      <c r="M87" s="166" t="s">
        <v>7665</v>
      </c>
      <c r="N87" s="49" t="s">
        <v>7664</v>
      </c>
      <c r="W87" s="31"/>
      <c r="X87" s="31"/>
      <c r="Y87" s="31"/>
      <c r="Z87" s="35"/>
      <c r="AA87" s="37"/>
      <c r="AB87" s="30"/>
      <c r="AC87" s="31"/>
      <c r="AD87" s="32"/>
      <c r="AE87" s="31"/>
      <c r="AF87" s="30"/>
      <c r="AG87" s="30"/>
      <c r="AH87" s="30"/>
      <c r="AI87" s="30"/>
      <c r="AU87" s="31"/>
      <c r="AV87" s="31"/>
      <c r="AW87" s="31"/>
      <c r="AX87" s="35"/>
      <c r="AY87" s="37"/>
      <c r="AZ87" s="30"/>
      <c r="BA87" s="31"/>
      <c r="BB87" s="32"/>
      <c r="BC87" s="31"/>
      <c r="BD87" s="30"/>
      <c r="BE87" s="30"/>
      <c r="BF87" s="30"/>
      <c r="BG87" s="30"/>
      <c r="BS87" s="31"/>
      <c r="BT87" s="31"/>
      <c r="BU87" s="31"/>
      <c r="BV87" s="35"/>
      <c r="BW87" s="37"/>
      <c r="BX87" s="30"/>
      <c r="BY87" s="31"/>
      <c r="BZ87" s="32"/>
      <c r="CA87" s="31"/>
      <c r="CB87" s="30"/>
      <c r="CC87" s="30"/>
      <c r="CD87" s="30"/>
      <c r="CE87" s="30"/>
      <c r="CQ87" s="31"/>
      <c r="CR87" s="31"/>
      <c r="CS87" s="31"/>
      <c r="CT87" s="35"/>
      <c r="CU87" s="37"/>
      <c r="CV87" s="30"/>
      <c r="CW87" s="31"/>
      <c r="CX87" s="32"/>
      <c r="CY87" s="31"/>
      <c r="CZ87" s="30"/>
      <c r="DA87" s="30"/>
      <c r="DB87" s="30"/>
      <c r="DC87" s="30"/>
      <c r="DO87" s="31"/>
      <c r="DP87" s="31"/>
      <c r="DQ87" s="31"/>
      <c r="DR87" s="35"/>
      <c r="DS87" s="37"/>
      <c r="DT87" s="30"/>
      <c r="DU87" s="31"/>
      <c r="DV87" s="32"/>
      <c r="DW87" s="31"/>
      <c r="DX87" s="30"/>
      <c r="DY87" s="30"/>
      <c r="DZ87" s="30"/>
      <c r="EA87" s="30"/>
      <c r="EM87" s="31"/>
      <c r="EN87" s="31"/>
      <c r="EO87" s="31"/>
      <c r="EP87" s="35"/>
      <c r="EQ87" s="37"/>
      <c r="ER87" s="30"/>
      <c r="ES87" s="31"/>
      <c r="ET87" s="32"/>
      <c r="EU87" s="31"/>
      <c r="EV87" s="30"/>
      <c r="EW87" s="30"/>
      <c r="EX87" s="30"/>
      <c r="EY87" s="30"/>
      <c r="FK87" s="31"/>
      <c r="FL87" s="31"/>
      <c r="FM87" s="31"/>
      <c r="FN87" s="35"/>
      <c r="FO87" s="37"/>
      <c r="FP87" s="30"/>
      <c r="FQ87" s="31"/>
      <c r="FR87" s="32"/>
      <c r="FS87" s="31"/>
      <c r="FT87" s="30"/>
      <c r="FU87" s="30"/>
      <c r="FV87" s="30"/>
      <c r="FW87" s="30"/>
      <c r="GI87" s="31"/>
      <c r="GJ87" s="31"/>
      <c r="GK87" s="31"/>
      <c r="GL87" s="35"/>
      <c r="GM87" s="37"/>
      <c r="GN87" s="30"/>
      <c r="GO87" s="31"/>
      <c r="GP87" s="32"/>
      <c r="GQ87" s="31"/>
      <c r="GR87" s="30"/>
      <c r="GS87" s="30"/>
      <c r="GT87" s="30"/>
      <c r="GU87" s="30"/>
      <c r="HG87" s="31"/>
      <c r="HH87" s="31"/>
      <c r="HI87" s="31"/>
      <c r="HJ87" s="35"/>
      <c r="HK87" s="37"/>
      <c r="HL87" s="30"/>
      <c r="HM87" s="31"/>
      <c r="HN87" s="32"/>
      <c r="HO87" s="31"/>
      <c r="HP87" s="30"/>
      <c r="HQ87" s="30"/>
      <c r="HR87" s="30"/>
      <c r="HS87" s="30"/>
      <c r="IE87" s="31"/>
      <c r="IF87" s="31"/>
      <c r="IG87" s="31"/>
      <c r="IH87" s="35"/>
      <c r="II87" s="37"/>
      <c r="IJ87" s="30"/>
      <c r="IK87" s="31"/>
      <c r="IL87" s="32"/>
      <c r="IM87" s="31"/>
      <c r="IN87" s="30"/>
      <c r="IO87" s="30"/>
      <c r="IP87" s="30"/>
      <c r="IQ87" s="30"/>
    </row>
    <row r="88" spans="1:251" s="36" customFormat="1" ht="15" customHeight="1" x14ac:dyDescent="0.2">
      <c r="A88" s="37" t="s">
        <v>357</v>
      </c>
      <c r="B88" s="33" t="s">
        <v>358</v>
      </c>
      <c r="C88" s="34">
        <v>264946</v>
      </c>
      <c r="D88" s="35" t="s">
        <v>353</v>
      </c>
      <c r="E88" s="37" t="s">
        <v>359</v>
      </c>
      <c r="F88" s="30">
        <v>41344</v>
      </c>
      <c r="G88" s="31" t="s">
        <v>254</v>
      </c>
      <c r="H88" s="32">
        <v>268</v>
      </c>
      <c r="I88" s="31" t="s">
        <v>355</v>
      </c>
      <c r="J88" s="30">
        <v>41354</v>
      </c>
      <c r="K88" s="30">
        <v>41358</v>
      </c>
      <c r="L88" s="30"/>
      <c r="M88" s="166" t="s">
        <v>1287</v>
      </c>
      <c r="W88" s="31"/>
      <c r="X88" s="31"/>
      <c r="Y88" s="31"/>
      <c r="Z88" s="35"/>
      <c r="AA88" s="37"/>
      <c r="AB88" s="30"/>
      <c r="AC88" s="31"/>
      <c r="AD88" s="32"/>
      <c r="AE88" s="31"/>
      <c r="AF88" s="30"/>
      <c r="AG88" s="30"/>
      <c r="AH88" s="30"/>
      <c r="AI88" s="30"/>
      <c r="AU88" s="31"/>
      <c r="AV88" s="31"/>
      <c r="AW88" s="31"/>
      <c r="AX88" s="35"/>
      <c r="AY88" s="37"/>
      <c r="AZ88" s="30"/>
      <c r="BA88" s="31"/>
      <c r="BB88" s="32"/>
      <c r="BC88" s="31"/>
      <c r="BD88" s="30"/>
      <c r="BE88" s="30"/>
      <c r="BF88" s="30"/>
      <c r="BG88" s="30"/>
      <c r="BS88" s="31"/>
      <c r="BT88" s="31"/>
      <c r="BU88" s="31"/>
      <c r="BV88" s="35"/>
      <c r="BW88" s="37"/>
      <c r="BX88" s="30"/>
      <c r="BY88" s="31"/>
      <c r="BZ88" s="32"/>
      <c r="CA88" s="31"/>
      <c r="CB88" s="30"/>
      <c r="CC88" s="30"/>
      <c r="CD88" s="30"/>
      <c r="CE88" s="30"/>
      <c r="CQ88" s="31"/>
      <c r="CR88" s="31"/>
      <c r="CS88" s="31"/>
      <c r="CT88" s="35"/>
      <c r="CU88" s="37"/>
      <c r="CV88" s="30"/>
      <c r="CW88" s="31"/>
      <c r="CX88" s="32"/>
      <c r="CY88" s="31"/>
      <c r="CZ88" s="30"/>
      <c r="DA88" s="30"/>
      <c r="DB88" s="30"/>
      <c r="DC88" s="30"/>
      <c r="DO88" s="31"/>
      <c r="DP88" s="31"/>
      <c r="DQ88" s="31"/>
      <c r="DR88" s="35"/>
      <c r="DS88" s="37"/>
      <c r="DT88" s="30"/>
      <c r="DU88" s="31"/>
      <c r="DV88" s="32"/>
      <c r="DW88" s="31"/>
      <c r="DX88" s="30"/>
      <c r="DY88" s="30"/>
      <c r="DZ88" s="30"/>
      <c r="EA88" s="30"/>
      <c r="EM88" s="31"/>
      <c r="EN88" s="31"/>
      <c r="EO88" s="31"/>
      <c r="EP88" s="35"/>
      <c r="EQ88" s="37"/>
      <c r="ER88" s="30"/>
      <c r="ES88" s="31"/>
      <c r="ET88" s="32"/>
      <c r="EU88" s="31"/>
      <c r="EV88" s="30"/>
      <c r="EW88" s="30"/>
      <c r="EX88" s="30"/>
      <c r="EY88" s="30"/>
      <c r="FK88" s="31"/>
      <c r="FL88" s="31"/>
      <c r="FM88" s="31"/>
      <c r="FN88" s="35"/>
      <c r="FO88" s="37"/>
      <c r="FP88" s="30"/>
      <c r="FQ88" s="31"/>
      <c r="FR88" s="32"/>
      <c r="FS88" s="31"/>
      <c r="FT88" s="30"/>
      <c r="FU88" s="30"/>
      <c r="FV88" s="30"/>
      <c r="FW88" s="30"/>
      <c r="GI88" s="31"/>
      <c r="GJ88" s="31"/>
      <c r="GK88" s="31"/>
      <c r="GL88" s="35"/>
      <c r="GM88" s="37"/>
      <c r="GN88" s="30"/>
      <c r="GO88" s="31"/>
      <c r="GP88" s="32"/>
      <c r="GQ88" s="31"/>
      <c r="GR88" s="30"/>
      <c r="GS88" s="30"/>
      <c r="GT88" s="30"/>
      <c r="GU88" s="30"/>
      <c r="HG88" s="31"/>
      <c r="HH88" s="31"/>
      <c r="HI88" s="31"/>
      <c r="HJ88" s="35"/>
      <c r="HK88" s="37"/>
      <c r="HL88" s="30"/>
      <c r="HM88" s="31"/>
      <c r="HN88" s="32"/>
      <c r="HO88" s="31"/>
      <c r="HP88" s="30"/>
      <c r="HQ88" s="30"/>
      <c r="HR88" s="30"/>
      <c r="HS88" s="30"/>
      <c r="IE88" s="31"/>
      <c r="IF88" s="31"/>
      <c r="IG88" s="31"/>
      <c r="IH88" s="35"/>
      <c r="II88" s="37"/>
      <c r="IJ88" s="30"/>
      <c r="IK88" s="31"/>
      <c r="IL88" s="32"/>
      <c r="IM88" s="31"/>
      <c r="IN88" s="30"/>
      <c r="IO88" s="30"/>
      <c r="IP88" s="30"/>
      <c r="IQ88" s="30"/>
    </row>
    <row r="89" spans="1:251" s="36" customFormat="1" ht="15" customHeight="1" x14ac:dyDescent="0.2">
      <c r="A89" s="37" t="s">
        <v>360</v>
      </c>
      <c r="B89" s="33" t="s">
        <v>55</v>
      </c>
      <c r="C89" s="34">
        <v>222387</v>
      </c>
      <c r="D89" s="35" t="s">
        <v>353</v>
      </c>
      <c r="E89" s="37" t="s">
        <v>361</v>
      </c>
      <c r="F89" s="30">
        <v>41344</v>
      </c>
      <c r="G89" s="31" t="s">
        <v>255</v>
      </c>
      <c r="H89" s="32">
        <v>1072</v>
      </c>
      <c r="I89" s="31" t="s">
        <v>355</v>
      </c>
      <c r="J89" s="30">
        <v>41354</v>
      </c>
      <c r="K89" s="30">
        <v>41358</v>
      </c>
      <c r="L89" s="30"/>
      <c r="M89" s="166" t="s">
        <v>1356</v>
      </c>
      <c r="W89" s="31"/>
      <c r="X89" s="31"/>
      <c r="Y89" s="31"/>
      <c r="Z89" s="35"/>
      <c r="AA89" s="37"/>
      <c r="AB89" s="30"/>
      <c r="AC89" s="31"/>
      <c r="AD89" s="32"/>
      <c r="AE89" s="31"/>
      <c r="AF89" s="30"/>
      <c r="AG89" s="30"/>
      <c r="AH89" s="30"/>
      <c r="AI89" s="30"/>
      <c r="AU89" s="31"/>
      <c r="AV89" s="31"/>
      <c r="AW89" s="31"/>
      <c r="AX89" s="35"/>
      <c r="AY89" s="37"/>
      <c r="AZ89" s="30"/>
      <c r="BA89" s="31"/>
      <c r="BB89" s="32"/>
      <c r="BC89" s="31"/>
      <c r="BD89" s="30"/>
      <c r="BE89" s="30"/>
      <c r="BF89" s="30"/>
      <c r="BG89" s="30"/>
      <c r="BS89" s="31"/>
      <c r="BT89" s="31"/>
      <c r="BU89" s="31"/>
      <c r="BV89" s="35"/>
      <c r="BW89" s="37"/>
      <c r="BX89" s="30"/>
      <c r="BY89" s="31"/>
      <c r="BZ89" s="32"/>
      <c r="CA89" s="31"/>
      <c r="CB89" s="30"/>
      <c r="CC89" s="30"/>
      <c r="CD89" s="30"/>
      <c r="CE89" s="30"/>
      <c r="CQ89" s="31"/>
      <c r="CR89" s="31"/>
      <c r="CS89" s="31"/>
      <c r="CT89" s="35"/>
      <c r="CU89" s="37"/>
      <c r="CV89" s="30"/>
      <c r="CW89" s="31"/>
      <c r="CX89" s="32"/>
      <c r="CY89" s="31"/>
      <c r="CZ89" s="30"/>
      <c r="DA89" s="30"/>
      <c r="DB89" s="30"/>
      <c r="DC89" s="30"/>
      <c r="DO89" s="31"/>
      <c r="DP89" s="31"/>
      <c r="DQ89" s="31"/>
      <c r="DR89" s="35"/>
      <c r="DS89" s="37"/>
      <c r="DT89" s="30"/>
      <c r="DU89" s="31"/>
      <c r="DV89" s="32"/>
      <c r="DW89" s="31"/>
      <c r="DX89" s="30"/>
      <c r="DY89" s="30"/>
      <c r="DZ89" s="30"/>
      <c r="EA89" s="30"/>
      <c r="EM89" s="31"/>
      <c r="EN89" s="31"/>
      <c r="EO89" s="31"/>
      <c r="EP89" s="35"/>
      <c r="EQ89" s="37"/>
      <c r="ER89" s="30"/>
      <c r="ES89" s="31"/>
      <c r="ET89" s="32"/>
      <c r="EU89" s="31"/>
      <c r="EV89" s="30"/>
      <c r="EW89" s="30"/>
      <c r="EX89" s="30"/>
      <c r="EY89" s="30"/>
      <c r="FK89" s="31"/>
      <c r="FL89" s="31"/>
      <c r="FM89" s="31"/>
      <c r="FN89" s="35"/>
      <c r="FO89" s="37"/>
      <c r="FP89" s="30"/>
      <c r="FQ89" s="31"/>
      <c r="FR89" s="32"/>
      <c r="FS89" s="31"/>
      <c r="FT89" s="30"/>
      <c r="FU89" s="30"/>
      <c r="FV89" s="30"/>
      <c r="FW89" s="30"/>
      <c r="GI89" s="31"/>
      <c r="GJ89" s="31"/>
      <c r="GK89" s="31"/>
      <c r="GL89" s="35"/>
      <c r="GM89" s="37"/>
      <c r="GN89" s="30"/>
      <c r="GO89" s="31"/>
      <c r="GP89" s="32"/>
      <c r="GQ89" s="31"/>
      <c r="GR89" s="30"/>
      <c r="GS89" s="30"/>
      <c r="GT89" s="30"/>
      <c r="GU89" s="30"/>
      <c r="HG89" s="31"/>
      <c r="HH89" s="31"/>
      <c r="HI89" s="31"/>
      <c r="HJ89" s="35"/>
      <c r="HK89" s="37"/>
      <c r="HL89" s="30"/>
      <c r="HM89" s="31"/>
      <c r="HN89" s="32"/>
      <c r="HO89" s="31"/>
      <c r="HP89" s="30"/>
      <c r="HQ89" s="30"/>
      <c r="HR89" s="30"/>
      <c r="HS89" s="30"/>
      <c r="IE89" s="31"/>
      <c r="IF89" s="31"/>
      <c r="IG89" s="31"/>
      <c r="IH89" s="35"/>
      <c r="II89" s="37"/>
      <c r="IJ89" s="30"/>
      <c r="IK89" s="31"/>
      <c r="IL89" s="32"/>
      <c r="IM89" s="31"/>
      <c r="IN89" s="30"/>
      <c r="IO89" s="30"/>
      <c r="IP89" s="30"/>
      <c r="IQ89" s="30"/>
    </row>
    <row r="90" spans="1:251" s="36" customFormat="1" ht="15" customHeight="1" x14ac:dyDescent="0.2">
      <c r="A90" s="37" t="s">
        <v>360</v>
      </c>
      <c r="B90" s="33" t="s">
        <v>55</v>
      </c>
      <c r="C90" s="34">
        <v>222387</v>
      </c>
      <c r="D90" s="35" t="s">
        <v>353</v>
      </c>
      <c r="E90" s="37" t="s">
        <v>362</v>
      </c>
      <c r="F90" s="30">
        <v>41344</v>
      </c>
      <c r="G90" s="31" t="s">
        <v>256</v>
      </c>
      <c r="H90" s="32">
        <v>630</v>
      </c>
      <c r="I90" s="31" t="s">
        <v>355</v>
      </c>
      <c r="J90" s="30">
        <v>41354</v>
      </c>
      <c r="K90" s="30">
        <v>41358</v>
      </c>
      <c r="L90" s="30"/>
      <c r="M90" s="166" t="s">
        <v>1357</v>
      </c>
      <c r="W90" s="31"/>
      <c r="X90" s="31"/>
      <c r="Y90" s="31"/>
      <c r="Z90" s="35"/>
      <c r="AA90" s="37"/>
      <c r="AB90" s="30"/>
      <c r="AC90" s="31"/>
      <c r="AD90" s="32"/>
      <c r="AE90" s="31"/>
      <c r="AF90" s="30"/>
      <c r="AG90" s="30"/>
      <c r="AH90" s="30"/>
      <c r="AI90" s="30"/>
      <c r="AU90" s="31"/>
      <c r="AV90" s="31"/>
      <c r="AW90" s="31"/>
      <c r="AX90" s="35"/>
      <c r="AY90" s="37"/>
      <c r="AZ90" s="30"/>
      <c r="BA90" s="31"/>
      <c r="BB90" s="32"/>
      <c r="BC90" s="31"/>
      <c r="BD90" s="30"/>
      <c r="BE90" s="30"/>
      <c r="BF90" s="30"/>
      <c r="BG90" s="30"/>
      <c r="BS90" s="31"/>
      <c r="BT90" s="31"/>
      <c r="BU90" s="31"/>
      <c r="BV90" s="35"/>
      <c r="BW90" s="37"/>
      <c r="BX90" s="30"/>
      <c r="BY90" s="31"/>
      <c r="BZ90" s="32"/>
      <c r="CA90" s="31"/>
      <c r="CB90" s="30"/>
      <c r="CC90" s="30"/>
      <c r="CD90" s="30"/>
      <c r="CE90" s="30"/>
      <c r="CQ90" s="31"/>
      <c r="CR90" s="31"/>
      <c r="CS90" s="31"/>
      <c r="CT90" s="35"/>
      <c r="CU90" s="37"/>
      <c r="CV90" s="30"/>
      <c r="CW90" s="31"/>
      <c r="CX90" s="32"/>
      <c r="CY90" s="31"/>
      <c r="CZ90" s="30"/>
      <c r="DA90" s="30"/>
      <c r="DB90" s="30"/>
      <c r="DC90" s="30"/>
      <c r="DO90" s="31"/>
      <c r="DP90" s="31"/>
      <c r="DQ90" s="31"/>
      <c r="DR90" s="35"/>
      <c r="DS90" s="37"/>
      <c r="DT90" s="30"/>
      <c r="DU90" s="31"/>
      <c r="DV90" s="32"/>
      <c r="DW90" s="31"/>
      <c r="DX90" s="30"/>
      <c r="DY90" s="30"/>
      <c r="DZ90" s="30"/>
      <c r="EA90" s="30"/>
      <c r="EM90" s="31"/>
      <c r="EN90" s="31"/>
      <c r="EO90" s="31"/>
      <c r="EP90" s="35"/>
      <c r="EQ90" s="37"/>
      <c r="ER90" s="30"/>
      <c r="ES90" s="31"/>
      <c r="ET90" s="32"/>
      <c r="EU90" s="31"/>
      <c r="EV90" s="30"/>
      <c r="EW90" s="30"/>
      <c r="EX90" s="30"/>
      <c r="EY90" s="30"/>
      <c r="FK90" s="31"/>
      <c r="FL90" s="31"/>
      <c r="FM90" s="31"/>
      <c r="FN90" s="35"/>
      <c r="FO90" s="37"/>
      <c r="FP90" s="30"/>
      <c r="FQ90" s="31"/>
      <c r="FR90" s="32"/>
      <c r="FS90" s="31"/>
      <c r="FT90" s="30"/>
      <c r="FU90" s="30"/>
      <c r="FV90" s="30"/>
      <c r="FW90" s="30"/>
      <c r="GI90" s="31"/>
      <c r="GJ90" s="31"/>
      <c r="GK90" s="31"/>
      <c r="GL90" s="35"/>
      <c r="GM90" s="37"/>
      <c r="GN90" s="30"/>
      <c r="GO90" s="31"/>
      <c r="GP90" s="32"/>
      <c r="GQ90" s="31"/>
      <c r="GR90" s="30"/>
      <c r="GS90" s="30"/>
      <c r="GT90" s="30"/>
      <c r="GU90" s="30"/>
      <c r="HG90" s="31"/>
      <c r="HH90" s="31"/>
      <c r="HI90" s="31"/>
      <c r="HJ90" s="35"/>
      <c r="HK90" s="37"/>
      <c r="HL90" s="30"/>
      <c r="HM90" s="31"/>
      <c r="HN90" s="32"/>
      <c r="HO90" s="31"/>
      <c r="HP90" s="30"/>
      <c r="HQ90" s="30"/>
      <c r="HR90" s="30"/>
      <c r="HS90" s="30"/>
      <c r="IE90" s="31"/>
      <c r="IF90" s="31"/>
      <c r="IG90" s="31"/>
      <c r="IH90" s="35"/>
      <c r="II90" s="37"/>
      <c r="IJ90" s="30"/>
      <c r="IK90" s="31"/>
      <c r="IL90" s="32"/>
      <c r="IM90" s="31"/>
      <c r="IN90" s="30"/>
      <c r="IO90" s="30"/>
      <c r="IP90" s="30"/>
      <c r="IQ90" s="30"/>
    </row>
    <row r="91" spans="1:251" s="36" customFormat="1" ht="15" customHeight="1" x14ac:dyDescent="0.2">
      <c r="A91" s="37" t="s">
        <v>360</v>
      </c>
      <c r="B91" s="33" t="s">
        <v>55</v>
      </c>
      <c r="C91" s="34">
        <v>222387</v>
      </c>
      <c r="D91" s="35" t="s">
        <v>353</v>
      </c>
      <c r="E91" s="37" t="s">
        <v>364</v>
      </c>
      <c r="F91" s="30">
        <v>41344</v>
      </c>
      <c r="G91" s="31" t="s">
        <v>257</v>
      </c>
      <c r="H91" s="32">
        <v>987</v>
      </c>
      <c r="I91" s="31" t="s">
        <v>363</v>
      </c>
      <c r="J91" s="30">
        <v>41355</v>
      </c>
      <c r="K91" s="30">
        <v>41359</v>
      </c>
      <c r="L91" s="30"/>
      <c r="M91" s="166" t="s">
        <v>1300</v>
      </c>
      <c r="W91" s="31"/>
      <c r="X91" s="31"/>
      <c r="Y91" s="31"/>
      <c r="Z91" s="35"/>
      <c r="AA91" s="37"/>
      <c r="AB91" s="30"/>
      <c r="AC91" s="31"/>
      <c r="AD91" s="32"/>
      <c r="AE91" s="31"/>
      <c r="AF91" s="30"/>
      <c r="AG91" s="30"/>
      <c r="AH91" s="30"/>
      <c r="AI91" s="30"/>
      <c r="AU91" s="31"/>
      <c r="AV91" s="31"/>
      <c r="AW91" s="31"/>
      <c r="AX91" s="35"/>
      <c r="AY91" s="37"/>
      <c r="AZ91" s="30"/>
      <c r="BA91" s="31"/>
      <c r="BB91" s="32"/>
      <c r="BC91" s="31"/>
      <c r="BD91" s="30"/>
      <c r="BE91" s="30"/>
      <c r="BF91" s="30"/>
      <c r="BG91" s="30"/>
      <c r="BS91" s="31"/>
      <c r="BT91" s="31"/>
      <c r="BU91" s="31"/>
      <c r="BV91" s="35"/>
      <c r="BW91" s="37"/>
      <c r="BX91" s="30"/>
      <c r="BY91" s="31"/>
      <c r="BZ91" s="32"/>
      <c r="CA91" s="31"/>
      <c r="CB91" s="30"/>
      <c r="CC91" s="30"/>
      <c r="CD91" s="30"/>
      <c r="CE91" s="30"/>
      <c r="CQ91" s="31"/>
      <c r="CR91" s="31"/>
      <c r="CS91" s="31"/>
      <c r="CT91" s="35"/>
      <c r="CU91" s="37"/>
      <c r="CV91" s="30"/>
      <c r="CW91" s="31"/>
      <c r="CX91" s="32"/>
      <c r="CY91" s="31"/>
      <c r="CZ91" s="30"/>
      <c r="DA91" s="30"/>
      <c r="DB91" s="30"/>
      <c r="DC91" s="30"/>
      <c r="DO91" s="31"/>
      <c r="DP91" s="31"/>
      <c r="DQ91" s="31"/>
      <c r="DR91" s="35"/>
      <c r="DS91" s="37"/>
      <c r="DT91" s="30"/>
      <c r="DU91" s="31"/>
      <c r="DV91" s="32"/>
      <c r="DW91" s="31"/>
      <c r="DX91" s="30"/>
      <c r="DY91" s="30"/>
      <c r="DZ91" s="30"/>
      <c r="EA91" s="30"/>
      <c r="EM91" s="31"/>
      <c r="EN91" s="31"/>
      <c r="EO91" s="31"/>
      <c r="EP91" s="35"/>
      <c r="EQ91" s="37"/>
      <c r="ER91" s="30"/>
      <c r="ES91" s="31"/>
      <c r="ET91" s="32"/>
      <c r="EU91" s="31"/>
      <c r="EV91" s="30"/>
      <c r="EW91" s="30"/>
      <c r="EX91" s="30"/>
      <c r="EY91" s="30"/>
      <c r="FK91" s="31"/>
      <c r="FL91" s="31"/>
      <c r="FM91" s="31"/>
      <c r="FN91" s="35"/>
      <c r="FO91" s="37"/>
      <c r="FP91" s="30"/>
      <c r="FQ91" s="31"/>
      <c r="FR91" s="32"/>
      <c r="FS91" s="31"/>
      <c r="FT91" s="30"/>
      <c r="FU91" s="30"/>
      <c r="FV91" s="30"/>
      <c r="FW91" s="30"/>
      <c r="GI91" s="31"/>
      <c r="GJ91" s="31"/>
      <c r="GK91" s="31"/>
      <c r="GL91" s="35"/>
      <c r="GM91" s="37"/>
      <c r="GN91" s="30"/>
      <c r="GO91" s="31"/>
      <c r="GP91" s="32"/>
      <c r="GQ91" s="31"/>
      <c r="GR91" s="30"/>
      <c r="GS91" s="30"/>
      <c r="GT91" s="30"/>
      <c r="GU91" s="30"/>
      <c r="HG91" s="31"/>
      <c r="HH91" s="31"/>
      <c r="HI91" s="31"/>
      <c r="HJ91" s="35"/>
      <c r="HK91" s="37"/>
      <c r="HL91" s="30"/>
      <c r="HM91" s="31"/>
      <c r="HN91" s="32"/>
      <c r="HO91" s="31"/>
      <c r="HP91" s="30"/>
      <c r="HQ91" s="30"/>
      <c r="HR91" s="30"/>
      <c r="HS91" s="30"/>
      <c r="IE91" s="31"/>
      <c r="IF91" s="31"/>
      <c r="IG91" s="31"/>
      <c r="IH91" s="35"/>
      <c r="II91" s="37"/>
      <c r="IJ91" s="30"/>
      <c r="IK91" s="31"/>
      <c r="IL91" s="32"/>
      <c r="IM91" s="31"/>
      <c r="IN91" s="30"/>
      <c r="IO91" s="30"/>
      <c r="IP91" s="30"/>
      <c r="IQ91" s="30"/>
    </row>
    <row r="92" spans="1:251" s="66" customFormat="1" ht="15" customHeight="1" x14ac:dyDescent="0.2">
      <c r="A92" s="58" t="s">
        <v>65</v>
      </c>
      <c r="B92" s="59" t="s">
        <v>46</v>
      </c>
      <c r="C92" s="60">
        <v>270214</v>
      </c>
      <c r="D92" s="61" t="s">
        <v>325</v>
      </c>
      <c r="E92" s="58" t="s">
        <v>326</v>
      </c>
      <c r="F92" s="62">
        <v>41345</v>
      </c>
      <c r="G92" s="63" t="s">
        <v>258</v>
      </c>
      <c r="H92" s="64">
        <v>620</v>
      </c>
      <c r="I92" s="63" t="s">
        <v>327</v>
      </c>
      <c r="J92" s="62">
        <v>41346</v>
      </c>
      <c r="K92" s="62">
        <v>41346</v>
      </c>
      <c r="L92" s="30" t="s">
        <v>328</v>
      </c>
      <c r="M92" s="166" t="s">
        <v>845</v>
      </c>
      <c r="W92" s="63"/>
      <c r="X92" s="63"/>
      <c r="Y92" s="63"/>
      <c r="Z92" s="61"/>
      <c r="AA92" s="58"/>
      <c r="AB92" s="62"/>
      <c r="AC92" s="63"/>
      <c r="AD92" s="64"/>
      <c r="AE92" s="63"/>
      <c r="AF92" s="62"/>
      <c r="AG92" s="62"/>
      <c r="AH92" s="62"/>
      <c r="AI92" s="62"/>
      <c r="AU92" s="63"/>
      <c r="AV92" s="63"/>
      <c r="AW92" s="63"/>
      <c r="AX92" s="61"/>
      <c r="AY92" s="58"/>
      <c r="AZ92" s="62"/>
      <c r="BA92" s="63"/>
      <c r="BB92" s="64"/>
      <c r="BC92" s="63"/>
      <c r="BD92" s="62"/>
      <c r="BE92" s="62"/>
      <c r="BF92" s="62"/>
      <c r="BG92" s="62"/>
      <c r="BS92" s="63"/>
      <c r="BT92" s="63"/>
      <c r="BU92" s="63"/>
      <c r="BV92" s="61"/>
      <c r="BW92" s="58"/>
      <c r="BX92" s="62"/>
      <c r="BY92" s="63"/>
      <c r="BZ92" s="64"/>
      <c r="CA92" s="63"/>
      <c r="CB92" s="62"/>
      <c r="CC92" s="62"/>
      <c r="CD92" s="62"/>
      <c r="CE92" s="62"/>
      <c r="CQ92" s="63"/>
      <c r="CR92" s="63"/>
      <c r="CS92" s="63"/>
      <c r="CT92" s="61"/>
      <c r="CU92" s="58"/>
      <c r="CV92" s="62"/>
      <c r="CW92" s="63"/>
      <c r="CX92" s="64"/>
      <c r="CY92" s="63"/>
      <c r="CZ92" s="62"/>
      <c r="DA92" s="62"/>
      <c r="DB92" s="62"/>
      <c r="DC92" s="62"/>
      <c r="DO92" s="63"/>
      <c r="DP92" s="63"/>
      <c r="DQ92" s="63"/>
      <c r="DR92" s="61"/>
      <c r="DS92" s="58"/>
      <c r="DT92" s="62"/>
      <c r="DU92" s="63"/>
      <c r="DV92" s="64"/>
      <c r="DW92" s="63"/>
      <c r="DX92" s="62"/>
      <c r="DY92" s="62"/>
      <c r="DZ92" s="62"/>
      <c r="EA92" s="62"/>
      <c r="EM92" s="63"/>
      <c r="EN92" s="63"/>
      <c r="EO92" s="63"/>
      <c r="EP92" s="61"/>
      <c r="EQ92" s="58"/>
      <c r="ER92" s="62"/>
      <c r="ES92" s="63"/>
      <c r="ET92" s="64"/>
      <c r="EU92" s="63"/>
      <c r="EV92" s="62"/>
      <c r="EW92" s="62"/>
      <c r="EX92" s="62"/>
      <c r="EY92" s="62"/>
      <c r="FK92" s="63"/>
      <c r="FL92" s="63"/>
      <c r="FM92" s="63"/>
      <c r="FN92" s="61"/>
      <c r="FO92" s="58"/>
      <c r="FP92" s="62"/>
      <c r="FQ92" s="63"/>
      <c r="FR92" s="64"/>
      <c r="FS92" s="63"/>
      <c r="FT92" s="62"/>
      <c r="FU92" s="62"/>
      <c r="FV92" s="62"/>
      <c r="FW92" s="62"/>
      <c r="GI92" s="63"/>
      <c r="GJ92" s="63"/>
      <c r="GK92" s="63"/>
      <c r="GL92" s="61"/>
      <c r="GM92" s="58"/>
      <c r="GN92" s="62"/>
      <c r="GO92" s="63"/>
      <c r="GP92" s="64"/>
      <c r="GQ92" s="63"/>
      <c r="GR92" s="62"/>
      <c r="GS92" s="62"/>
      <c r="GT92" s="62"/>
      <c r="GU92" s="62"/>
      <c r="HG92" s="63"/>
      <c r="HH92" s="63"/>
      <c r="HI92" s="63"/>
      <c r="HJ92" s="61"/>
      <c r="HK92" s="58"/>
      <c r="HL92" s="62"/>
      <c r="HM92" s="63"/>
      <c r="HN92" s="64"/>
      <c r="HO92" s="63"/>
      <c r="HP92" s="62"/>
      <c r="HQ92" s="62"/>
      <c r="HR92" s="62"/>
      <c r="HS92" s="62"/>
      <c r="IE92" s="63"/>
      <c r="IF92" s="63"/>
      <c r="IG92" s="63"/>
      <c r="IH92" s="61"/>
      <c r="II92" s="58"/>
      <c r="IJ92" s="62"/>
      <c r="IK92" s="63"/>
      <c r="IL92" s="64"/>
      <c r="IM92" s="63"/>
      <c r="IN92" s="62"/>
      <c r="IO92" s="62"/>
      <c r="IP92" s="62"/>
      <c r="IQ92" s="62"/>
    </row>
    <row r="93" spans="1:251" s="36" customFormat="1" ht="15" customHeight="1" x14ac:dyDescent="0.2">
      <c r="A93" s="37" t="s">
        <v>15</v>
      </c>
      <c r="B93" s="33" t="s">
        <v>329</v>
      </c>
      <c r="C93" s="34">
        <v>266828</v>
      </c>
      <c r="D93" s="35" t="s">
        <v>330</v>
      </c>
      <c r="E93" s="37" t="s">
        <v>331</v>
      </c>
      <c r="F93" s="30">
        <v>41345</v>
      </c>
      <c r="G93" s="31" t="s">
        <v>259</v>
      </c>
      <c r="H93" s="32">
        <v>2892</v>
      </c>
      <c r="I93" s="31" t="s">
        <v>332</v>
      </c>
      <c r="J93" s="30">
        <v>41346</v>
      </c>
      <c r="K93" s="30">
        <v>41346</v>
      </c>
      <c r="L93" s="30"/>
      <c r="M93" s="166" t="s">
        <v>7667</v>
      </c>
      <c r="W93" s="31"/>
      <c r="X93" s="31"/>
      <c r="Y93" s="31"/>
      <c r="Z93" s="35"/>
      <c r="AA93" s="37"/>
      <c r="AB93" s="30"/>
      <c r="AC93" s="31"/>
      <c r="AD93" s="32"/>
      <c r="AE93" s="31"/>
      <c r="AF93" s="30"/>
      <c r="AG93" s="30"/>
      <c r="AH93" s="30"/>
      <c r="AI93" s="30"/>
      <c r="AU93" s="31"/>
      <c r="AV93" s="31"/>
      <c r="AW93" s="31"/>
      <c r="AX93" s="35"/>
      <c r="AY93" s="37"/>
      <c r="AZ93" s="30"/>
      <c r="BA93" s="31"/>
      <c r="BB93" s="32"/>
      <c r="BC93" s="31"/>
      <c r="BD93" s="30"/>
      <c r="BE93" s="30"/>
      <c r="BF93" s="30"/>
      <c r="BG93" s="30"/>
      <c r="BS93" s="31"/>
      <c r="BT93" s="31"/>
      <c r="BU93" s="31"/>
      <c r="BV93" s="35"/>
      <c r="BW93" s="37"/>
      <c r="BX93" s="30"/>
      <c r="BY93" s="31"/>
      <c r="BZ93" s="32"/>
      <c r="CA93" s="31"/>
      <c r="CB93" s="30"/>
      <c r="CC93" s="30"/>
      <c r="CD93" s="30"/>
      <c r="CE93" s="30"/>
      <c r="CQ93" s="31"/>
      <c r="CR93" s="31"/>
      <c r="CS93" s="31"/>
      <c r="CT93" s="35"/>
      <c r="CU93" s="37"/>
      <c r="CV93" s="30"/>
      <c r="CW93" s="31"/>
      <c r="CX93" s="32"/>
      <c r="CY93" s="31"/>
      <c r="CZ93" s="30"/>
      <c r="DA93" s="30"/>
      <c r="DB93" s="30"/>
      <c r="DC93" s="30"/>
      <c r="DO93" s="31"/>
      <c r="DP93" s="31"/>
      <c r="DQ93" s="31"/>
      <c r="DR93" s="35"/>
      <c r="DS93" s="37"/>
      <c r="DT93" s="30"/>
      <c r="DU93" s="31"/>
      <c r="DV93" s="32"/>
      <c r="DW93" s="31"/>
      <c r="DX93" s="30"/>
      <c r="DY93" s="30"/>
      <c r="DZ93" s="30"/>
      <c r="EA93" s="30"/>
      <c r="EM93" s="31"/>
      <c r="EN93" s="31"/>
      <c r="EO93" s="31"/>
      <c r="EP93" s="35"/>
      <c r="EQ93" s="37"/>
      <c r="ER93" s="30"/>
      <c r="ES93" s="31"/>
      <c r="ET93" s="32"/>
      <c r="EU93" s="31"/>
      <c r="EV93" s="30"/>
      <c r="EW93" s="30"/>
      <c r="EX93" s="30"/>
      <c r="EY93" s="30"/>
      <c r="FK93" s="31"/>
      <c r="FL93" s="31"/>
      <c r="FM93" s="31"/>
      <c r="FN93" s="35"/>
      <c r="FO93" s="37"/>
      <c r="FP93" s="30"/>
      <c r="FQ93" s="31"/>
      <c r="FR93" s="32"/>
      <c r="FS93" s="31"/>
      <c r="FT93" s="30"/>
      <c r="FU93" s="30"/>
      <c r="FV93" s="30"/>
      <c r="FW93" s="30"/>
      <c r="GI93" s="31"/>
      <c r="GJ93" s="31"/>
      <c r="GK93" s="31"/>
      <c r="GL93" s="35"/>
      <c r="GM93" s="37"/>
      <c r="GN93" s="30"/>
      <c r="GO93" s="31"/>
      <c r="GP93" s="32"/>
      <c r="GQ93" s="31"/>
      <c r="GR93" s="30"/>
      <c r="GS93" s="30"/>
      <c r="GT93" s="30"/>
      <c r="GU93" s="30"/>
      <c r="HG93" s="31"/>
      <c r="HH93" s="31"/>
      <c r="HI93" s="31"/>
      <c r="HJ93" s="35"/>
      <c r="HK93" s="37"/>
      <c r="HL93" s="30"/>
      <c r="HM93" s="31"/>
      <c r="HN93" s="32"/>
      <c r="HO93" s="31"/>
      <c r="HP93" s="30"/>
      <c r="HQ93" s="30"/>
      <c r="HR93" s="30"/>
      <c r="HS93" s="30"/>
      <c r="IE93" s="31"/>
      <c r="IF93" s="31"/>
      <c r="IG93" s="31"/>
      <c r="IH93" s="35"/>
      <c r="II93" s="37"/>
      <c r="IJ93" s="30"/>
      <c r="IK93" s="31"/>
      <c r="IL93" s="32"/>
      <c r="IM93" s="31"/>
      <c r="IN93" s="30"/>
      <c r="IO93" s="30"/>
      <c r="IP93" s="30"/>
      <c r="IQ93" s="30"/>
    </row>
    <row r="94" spans="1:251" s="36" customFormat="1" ht="15" customHeight="1" x14ac:dyDescent="0.2">
      <c r="A94" s="37" t="s">
        <v>15</v>
      </c>
      <c r="B94" s="33" t="s">
        <v>329</v>
      </c>
      <c r="C94" s="34">
        <v>266828</v>
      </c>
      <c r="D94" s="35" t="s">
        <v>330</v>
      </c>
      <c r="E94" s="37" t="s">
        <v>331</v>
      </c>
      <c r="F94" s="30">
        <v>41345</v>
      </c>
      <c r="G94" s="31" t="s">
        <v>260</v>
      </c>
      <c r="H94" s="32">
        <v>5030.3999999999996</v>
      </c>
      <c r="I94" s="31" t="s">
        <v>333</v>
      </c>
      <c r="J94" s="30">
        <v>41346</v>
      </c>
      <c r="K94" s="30">
        <v>41346</v>
      </c>
      <c r="L94" s="30"/>
      <c r="M94" s="166" t="s">
        <v>1166</v>
      </c>
      <c r="W94" s="31"/>
      <c r="X94" s="31"/>
      <c r="Y94" s="31"/>
      <c r="Z94" s="35"/>
      <c r="AA94" s="37"/>
      <c r="AB94" s="30"/>
      <c r="AC94" s="31"/>
      <c r="AD94" s="32"/>
      <c r="AE94" s="31"/>
      <c r="AF94" s="30"/>
      <c r="AG94" s="30"/>
      <c r="AH94" s="30"/>
      <c r="AI94" s="30"/>
      <c r="AU94" s="31"/>
      <c r="AV94" s="31"/>
      <c r="AW94" s="31"/>
      <c r="AX94" s="35"/>
      <c r="AY94" s="37"/>
      <c r="AZ94" s="30"/>
      <c r="BA94" s="31"/>
      <c r="BB94" s="32"/>
      <c r="BC94" s="31"/>
      <c r="BD94" s="30"/>
      <c r="BE94" s="30"/>
      <c r="BF94" s="30"/>
      <c r="BG94" s="30"/>
      <c r="BS94" s="31"/>
      <c r="BT94" s="31"/>
      <c r="BU94" s="31"/>
      <c r="BV94" s="35"/>
      <c r="BW94" s="37"/>
      <c r="BX94" s="30"/>
      <c r="BY94" s="31"/>
      <c r="BZ94" s="32"/>
      <c r="CA94" s="31"/>
      <c r="CB94" s="30"/>
      <c r="CC94" s="30"/>
      <c r="CD94" s="30"/>
      <c r="CE94" s="30"/>
      <c r="CQ94" s="31"/>
      <c r="CR94" s="31"/>
      <c r="CS94" s="31"/>
      <c r="CT94" s="35"/>
      <c r="CU94" s="37"/>
      <c r="CV94" s="30"/>
      <c r="CW94" s="31"/>
      <c r="CX94" s="32"/>
      <c r="CY94" s="31"/>
      <c r="CZ94" s="30"/>
      <c r="DA94" s="30"/>
      <c r="DB94" s="30"/>
      <c r="DC94" s="30"/>
      <c r="DO94" s="31"/>
      <c r="DP94" s="31"/>
      <c r="DQ94" s="31"/>
      <c r="DR94" s="35"/>
      <c r="DS94" s="37"/>
      <c r="DT94" s="30"/>
      <c r="DU94" s="31"/>
      <c r="DV94" s="32"/>
      <c r="DW94" s="31"/>
      <c r="DX94" s="30"/>
      <c r="DY94" s="30"/>
      <c r="DZ94" s="30"/>
      <c r="EA94" s="30"/>
      <c r="EM94" s="31"/>
      <c r="EN94" s="31"/>
      <c r="EO94" s="31"/>
      <c r="EP94" s="35"/>
      <c r="EQ94" s="37"/>
      <c r="ER94" s="30"/>
      <c r="ES94" s="31"/>
      <c r="ET94" s="32"/>
      <c r="EU94" s="31"/>
      <c r="EV94" s="30"/>
      <c r="EW94" s="30"/>
      <c r="EX94" s="30"/>
      <c r="EY94" s="30"/>
      <c r="FK94" s="31"/>
      <c r="FL94" s="31"/>
      <c r="FM94" s="31"/>
      <c r="FN94" s="35"/>
      <c r="FO94" s="37"/>
      <c r="FP94" s="30"/>
      <c r="FQ94" s="31"/>
      <c r="FR94" s="32"/>
      <c r="FS94" s="31"/>
      <c r="FT94" s="30"/>
      <c r="FU94" s="30"/>
      <c r="FV94" s="30"/>
      <c r="FW94" s="30"/>
      <c r="GI94" s="31"/>
      <c r="GJ94" s="31"/>
      <c r="GK94" s="31"/>
      <c r="GL94" s="35"/>
      <c r="GM94" s="37"/>
      <c r="GN94" s="30"/>
      <c r="GO94" s="31"/>
      <c r="GP94" s="32"/>
      <c r="GQ94" s="31"/>
      <c r="GR94" s="30"/>
      <c r="GS94" s="30"/>
      <c r="GT94" s="30"/>
      <c r="GU94" s="30"/>
      <c r="HG94" s="31"/>
      <c r="HH94" s="31"/>
      <c r="HI94" s="31"/>
      <c r="HJ94" s="35"/>
      <c r="HK94" s="37"/>
      <c r="HL94" s="30"/>
      <c r="HM94" s="31"/>
      <c r="HN94" s="32"/>
      <c r="HO94" s="31"/>
      <c r="HP94" s="30"/>
      <c r="HQ94" s="30"/>
      <c r="HR94" s="30"/>
      <c r="HS94" s="30"/>
      <c r="IE94" s="31"/>
      <c r="IF94" s="31"/>
      <c r="IG94" s="31"/>
      <c r="IH94" s="35"/>
      <c r="II94" s="37"/>
      <c r="IJ94" s="30"/>
      <c r="IK94" s="31"/>
      <c r="IL94" s="32"/>
      <c r="IM94" s="31"/>
      <c r="IN94" s="30"/>
      <c r="IO94" s="30"/>
      <c r="IP94" s="30"/>
      <c r="IQ94" s="30"/>
    </row>
    <row r="95" spans="1:251" s="36" customFormat="1" ht="15" customHeight="1" x14ac:dyDescent="0.2">
      <c r="A95" s="37" t="s">
        <v>15</v>
      </c>
      <c r="B95" s="33" t="s">
        <v>329</v>
      </c>
      <c r="C95" s="34">
        <v>266828</v>
      </c>
      <c r="D95" s="35" t="s">
        <v>330</v>
      </c>
      <c r="E95" s="37" t="s">
        <v>331</v>
      </c>
      <c r="F95" s="30">
        <v>41345</v>
      </c>
      <c r="G95" s="31" t="s">
        <v>261</v>
      </c>
      <c r="H95" s="32">
        <v>7400</v>
      </c>
      <c r="I95" s="31" t="s">
        <v>334</v>
      </c>
      <c r="J95" s="30">
        <v>41346</v>
      </c>
      <c r="K95" s="30">
        <v>41346</v>
      </c>
      <c r="L95" s="30"/>
      <c r="M95" s="166" t="s">
        <v>7667</v>
      </c>
      <c r="W95" s="31"/>
      <c r="X95" s="31"/>
      <c r="Y95" s="31"/>
      <c r="Z95" s="35"/>
      <c r="AA95" s="37"/>
      <c r="AB95" s="30"/>
      <c r="AC95" s="31"/>
      <c r="AD95" s="32"/>
      <c r="AE95" s="31"/>
      <c r="AF95" s="30"/>
      <c r="AG95" s="30"/>
      <c r="AH95" s="30"/>
      <c r="AI95" s="30"/>
      <c r="AU95" s="31"/>
      <c r="AV95" s="31"/>
      <c r="AW95" s="31"/>
      <c r="AX95" s="35"/>
      <c r="AY95" s="37"/>
      <c r="AZ95" s="30"/>
      <c r="BA95" s="31"/>
      <c r="BB95" s="32"/>
      <c r="BC95" s="31"/>
      <c r="BD95" s="30"/>
      <c r="BE95" s="30"/>
      <c r="BF95" s="30"/>
      <c r="BG95" s="30"/>
      <c r="BS95" s="31"/>
      <c r="BT95" s="31"/>
      <c r="BU95" s="31"/>
      <c r="BV95" s="35"/>
      <c r="BW95" s="37"/>
      <c r="BX95" s="30"/>
      <c r="BY95" s="31"/>
      <c r="BZ95" s="32"/>
      <c r="CA95" s="31"/>
      <c r="CB95" s="30"/>
      <c r="CC95" s="30"/>
      <c r="CD95" s="30"/>
      <c r="CE95" s="30"/>
      <c r="CQ95" s="31"/>
      <c r="CR95" s="31"/>
      <c r="CS95" s="31"/>
      <c r="CT95" s="35"/>
      <c r="CU95" s="37"/>
      <c r="CV95" s="30"/>
      <c r="CW95" s="31"/>
      <c r="CX95" s="32"/>
      <c r="CY95" s="31"/>
      <c r="CZ95" s="30"/>
      <c r="DA95" s="30"/>
      <c r="DB95" s="30"/>
      <c r="DC95" s="30"/>
      <c r="DO95" s="31"/>
      <c r="DP95" s="31"/>
      <c r="DQ95" s="31"/>
      <c r="DR95" s="35"/>
      <c r="DS95" s="37"/>
      <c r="DT95" s="30"/>
      <c r="DU95" s="31"/>
      <c r="DV95" s="32"/>
      <c r="DW95" s="31"/>
      <c r="DX95" s="30"/>
      <c r="DY95" s="30"/>
      <c r="DZ95" s="30"/>
      <c r="EA95" s="30"/>
      <c r="EM95" s="31"/>
      <c r="EN95" s="31"/>
      <c r="EO95" s="31"/>
      <c r="EP95" s="35"/>
      <c r="EQ95" s="37"/>
      <c r="ER95" s="30"/>
      <c r="ES95" s="31"/>
      <c r="ET95" s="32"/>
      <c r="EU95" s="31"/>
      <c r="EV95" s="30"/>
      <c r="EW95" s="30"/>
      <c r="EX95" s="30"/>
      <c r="EY95" s="30"/>
      <c r="FK95" s="31"/>
      <c r="FL95" s="31"/>
      <c r="FM95" s="31"/>
      <c r="FN95" s="35"/>
      <c r="FO95" s="37"/>
      <c r="FP95" s="30"/>
      <c r="FQ95" s="31"/>
      <c r="FR95" s="32"/>
      <c r="FS95" s="31"/>
      <c r="FT95" s="30"/>
      <c r="FU95" s="30"/>
      <c r="FV95" s="30"/>
      <c r="FW95" s="30"/>
      <c r="GI95" s="31"/>
      <c r="GJ95" s="31"/>
      <c r="GK95" s="31"/>
      <c r="GL95" s="35"/>
      <c r="GM95" s="37"/>
      <c r="GN95" s="30"/>
      <c r="GO95" s="31"/>
      <c r="GP95" s="32"/>
      <c r="GQ95" s="31"/>
      <c r="GR95" s="30"/>
      <c r="GS95" s="30"/>
      <c r="GT95" s="30"/>
      <c r="GU95" s="30"/>
      <c r="HG95" s="31"/>
      <c r="HH95" s="31"/>
      <c r="HI95" s="31"/>
      <c r="HJ95" s="35"/>
      <c r="HK95" s="37"/>
      <c r="HL95" s="30"/>
      <c r="HM95" s="31"/>
      <c r="HN95" s="32"/>
      <c r="HO95" s="31"/>
      <c r="HP95" s="30"/>
      <c r="HQ95" s="30"/>
      <c r="HR95" s="30"/>
      <c r="HS95" s="30"/>
      <c r="IE95" s="31"/>
      <c r="IF95" s="31"/>
      <c r="IG95" s="31"/>
      <c r="IH95" s="35"/>
      <c r="II95" s="37"/>
      <c r="IJ95" s="30"/>
      <c r="IK95" s="31"/>
      <c r="IL95" s="32"/>
      <c r="IM95" s="31"/>
      <c r="IN95" s="30"/>
      <c r="IO95" s="30"/>
      <c r="IP95" s="30"/>
      <c r="IQ95" s="30"/>
    </row>
    <row r="96" spans="1:251" s="36" customFormat="1" ht="15" customHeight="1" x14ac:dyDescent="0.2">
      <c r="A96" s="37" t="s">
        <v>15</v>
      </c>
      <c r="B96" s="33" t="s">
        <v>329</v>
      </c>
      <c r="C96" s="34">
        <v>266828</v>
      </c>
      <c r="D96" s="35" t="s">
        <v>330</v>
      </c>
      <c r="E96" s="37" t="s">
        <v>331</v>
      </c>
      <c r="F96" s="30">
        <v>41345</v>
      </c>
      <c r="G96" s="31" t="s">
        <v>262</v>
      </c>
      <c r="H96" s="32">
        <v>2385</v>
      </c>
      <c r="I96" s="31" t="s">
        <v>335</v>
      </c>
      <c r="J96" s="30">
        <v>41346</v>
      </c>
      <c r="K96" s="30">
        <v>41346</v>
      </c>
      <c r="L96" s="30"/>
      <c r="M96" s="166" t="s">
        <v>848</v>
      </c>
      <c r="W96" s="31"/>
      <c r="X96" s="31"/>
      <c r="Y96" s="31"/>
      <c r="Z96" s="35"/>
      <c r="AA96" s="37"/>
      <c r="AB96" s="30"/>
      <c r="AC96" s="31"/>
      <c r="AD96" s="32"/>
      <c r="AE96" s="31"/>
      <c r="AF96" s="30"/>
      <c r="AG96" s="30"/>
      <c r="AH96" s="30"/>
      <c r="AI96" s="30"/>
      <c r="AU96" s="31"/>
      <c r="AV96" s="31"/>
      <c r="AW96" s="31"/>
      <c r="AX96" s="35"/>
      <c r="AY96" s="37"/>
      <c r="AZ96" s="30"/>
      <c r="BA96" s="31"/>
      <c r="BB96" s="32"/>
      <c r="BC96" s="31"/>
      <c r="BD96" s="30"/>
      <c r="BE96" s="30"/>
      <c r="BF96" s="30"/>
      <c r="BG96" s="30"/>
      <c r="BS96" s="31"/>
      <c r="BT96" s="31"/>
      <c r="BU96" s="31"/>
      <c r="BV96" s="35"/>
      <c r="BW96" s="37"/>
      <c r="BX96" s="30"/>
      <c r="BY96" s="31"/>
      <c r="BZ96" s="32"/>
      <c r="CA96" s="31"/>
      <c r="CB96" s="30"/>
      <c r="CC96" s="30"/>
      <c r="CD96" s="30"/>
      <c r="CE96" s="30"/>
      <c r="CQ96" s="31"/>
      <c r="CR96" s="31"/>
      <c r="CS96" s="31"/>
      <c r="CT96" s="35"/>
      <c r="CU96" s="37"/>
      <c r="CV96" s="30"/>
      <c r="CW96" s="31"/>
      <c r="CX96" s="32"/>
      <c r="CY96" s="31"/>
      <c r="CZ96" s="30"/>
      <c r="DA96" s="30"/>
      <c r="DB96" s="30"/>
      <c r="DC96" s="30"/>
      <c r="DO96" s="31"/>
      <c r="DP96" s="31"/>
      <c r="DQ96" s="31"/>
      <c r="DR96" s="35"/>
      <c r="DS96" s="37"/>
      <c r="DT96" s="30"/>
      <c r="DU96" s="31"/>
      <c r="DV96" s="32"/>
      <c r="DW96" s="31"/>
      <c r="DX96" s="30"/>
      <c r="DY96" s="30"/>
      <c r="DZ96" s="30"/>
      <c r="EA96" s="30"/>
      <c r="EM96" s="31"/>
      <c r="EN96" s="31"/>
      <c r="EO96" s="31"/>
      <c r="EP96" s="35"/>
      <c r="EQ96" s="37"/>
      <c r="ER96" s="30"/>
      <c r="ES96" s="31"/>
      <c r="ET96" s="32"/>
      <c r="EU96" s="31"/>
      <c r="EV96" s="30"/>
      <c r="EW96" s="30"/>
      <c r="EX96" s="30"/>
      <c r="EY96" s="30"/>
      <c r="FK96" s="31"/>
      <c r="FL96" s="31"/>
      <c r="FM96" s="31"/>
      <c r="FN96" s="35"/>
      <c r="FO96" s="37"/>
      <c r="FP96" s="30"/>
      <c r="FQ96" s="31"/>
      <c r="FR96" s="32"/>
      <c r="FS96" s="31"/>
      <c r="FT96" s="30"/>
      <c r="FU96" s="30"/>
      <c r="FV96" s="30"/>
      <c r="FW96" s="30"/>
      <c r="GI96" s="31"/>
      <c r="GJ96" s="31"/>
      <c r="GK96" s="31"/>
      <c r="GL96" s="35"/>
      <c r="GM96" s="37"/>
      <c r="GN96" s="30"/>
      <c r="GO96" s="31"/>
      <c r="GP96" s="32"/>
      <c r="GQ96" s="31"/>
      <c r="GR96" s="30"/>
      <c r="GS96" s="30"/>
      <c r="GT96" s="30"/>
      <c r="GU96" s="30"/>
      <c r="HG96" s="31"/>
      <c r="HH96" s="31"/>
      <c r="HI96" s="31"/>
      <c r="HJ96" s="35"/>
      <c r="HK96" s="37"/>
      <c r="HL96" s="30"/>
      <c r="HM96" s="31"/>
      <c r="HN96" s="32"/>
      <c r="HO96" s="31"/>
      <c r="HP96" s="30"/>
      <c r="HQ96" s="30"/>
      <c r="HR96" s="30"/>
      <c r="HS96" s="30"/>
      <c r="IE96" s="31"/>
      <c r="IF96" s="31"/>
      <c r="IG96" s="31"/>
      <c r="IH96" s="35"/>
      <c r="II96" s="37"/>
      <c r="IJ96" s="30"/>
      <c r="IK96" s="31"/>
      <c r="IL96" s="32"/>
      <c r="IM96" s="31"/>
      <c r="IN96" s="30"/>
      <c r="IO96" s="30"/>
      <c r="IP96" s="30"/>
      <c r="IQ96" s="30"/>
    </row>
    <row r="97" spans="1:251" s="36" customFormat="1" ht="15" customHeight="1" x14ac:dyDescent="0.2">
      <c r="A97" s="37" t="s">
        <v>15</v>
      </c>
      <c r="B97" s="33" t="s">
        <v>329</v>
      </c>
      <c r="C97" s="34">
        <v>266828</v>
      </c>
      <c r="D97" s="35" t="s">
        <v>330</v>
      </c>
      <c r="E97" s="37" t="s">
        <v>331</v>
      </c>
      <c r="F97" s="30">
        <v>41345</v>
      </c>
      <c r="G97" s="31" t="s">
        <v>263</v>
      </c>
      <c r="H97" s="32">
        <v>3025</v>
      </c>
      <c r="I97" s="31" t="s">
        <v>336</v>
      </c>
      <c r="J97" s="30">
        <v>41346</v>
      </c>
      <c r="K97" s="30">
        <v>41346</v>
      </c>
      <c r="L97" s="30"/>
      <c r="M97" s="166" t="s">
        <v>7667</v>
      </c>
      <c r="W97" s="31"/>
      <c r="X97" s="31"/>
      <c r="Y97" s="31"/>
      <c r="Z97" s="35"/>
      <c r="AA97" s="37"/>
      <c r="AB97" s="30"/>
      <c r="AC97" s="31"/>
      <c r="AD97" s="32"/>
      <c r="AE97" s="31"/>
      <c r="AF97" s="30"/>
      <c r="AG97" s="30"/>
      <c r="AH97" s="30"/>
      <c r="AI97" s="30"/>
      <c r="AU97" s="31"/>
      <c r="AV97" s="31"/>
      <c r="AW97" s="31"/>
      <c r="AX97" s="35"/>
      <c r="AY97" s="37"/>
      <c r="AZ97" s="30"/>
      <c r="BA97" s="31"/>
      <c r="BB97" s="32"/>
      <c r="BC97" s="31"/>
      <c r="BD97" s="30"/>
      <c r="BE97" s="30"/>
      <c r="BF97" s="30"/>
      <c r="BG97" s="30"/>
      <c r="BS97" s="31"/>
      <c r="BT97" s="31"/>
      <c r="BU97" s="31"/>
      <c r="BV97" s="35"/>
      <c r="BW97" s="37"/>
      <c r="BX97" s="30"/>
      <c r="BY97" s="31"/>
      <c r="BZ97" s="32"/>
      <c r="CA97" s="31"/>
      <c r="CB97" s="30"/>
      <c r="CC97" s="30"/>
      <c r="CD97" s="30"/>
      <c r="CE97" s="30"/>
      <c r="CQ97" s="31"/>
      <c r="CR97" s="31"/>
      <c r="CS97" s="31"/>
      <c r="CT97" s="35"/>
      <c r="CU97" s="37"/>
      <c r="CV97" s="30"/>
      <c r="CW97" s="31"/>
      <c r="CX97" s="32"/>
      <c r="CY97" s="31"/>
      <c r="CZ97" s="30"/>
      <c r="DA97" s="30"/>
      <c r="DB97" s="30"/>
      <c r="DC97" s="30"/>
      <c r="DO97" s="31"/>
      <c r="DP97" s="31"/>
      <c r="DQ97" s="31"/>
      <c r="DR97" s="35"/>
      <c r="DS97" s="37"/>
      <c r="DT97" s="30"/>
      <c r="DU97" s="31"/>
      <c r="DV97" s="32"/>
      <c r="DW97" s="31"/>
      <c r="DX97" s="30"/>
      <c r="DY97" s="30"/>
      <c r="DZ97" s="30"/>
      <c r="EA97" s="30"/>
      <c r="EM97" s="31"/>
      <c r="EN97" s="31"/>
      <c r="EO97" s="31"/>
      <c r="EP97" s="35"/>
      <c r="EQ97" s="37"/>
      <c r="ER97" s="30"/>
      <c r="ES97" s="31"/>
      <c r="ET97" s="32"/>
      <c r="EU97" s="31"/>
      <c r="EV97" s="30"/>
      <c r="EW97" s="30"/>
      <c r="EX97" s="30"/>
      <c r="EY97" s="30"/>
      <c r="FK97" s="31"/>
      <c r="FL97" s="31"/>
      <c r="FM97" s="31"/>
      <c r="FN97" s="35"/>
      <c r="FO97" s="37"/>
      <c r="FP97" s="30"/>
      <c r="FQ97" s="31"/>
      <c r="FR97" s="32"/>
      <c r="FS97" s="31"/>
      <c r="FT97" s="30"/>
      <c r="FU97" s="30"/>
      <c r="FV97" s="30"/>
      <c r="FW97" s="30"/>
      <c r="GI97" s="31"/>
      <c r="GJ97" s="31"/>
      <c r="GK97" s="31"/>
      <c r="GL97" s="35"/>
      <c r="GM97" s="37"/>
      <c r="GN97" s="30"/>
      <c r="GO97" s="31"/>
      <c r="GP97" s="32"/>
      <c r="GQ97" s="31"/>
      <c r="GR97" s="30"/>
      <c r="GS97" s="30"/>
      <c r="GT97" s="30"/>
      <c r="GU97" s="30"/>
      <c r="HG97" s="31"/>
      <c r="HH97" s="31"/>
      <c r="HI97" s="31"/>
      <c r="HJ97" s="35"/>
      <c r="HK97" s="37"/>
      <c r="HL97" s="30"/>
      <c r="HM97" s="31"/>
      <c r="HN97" s="32"/>
      <c r="HO97" s="31"/>
      <c r="HP97" s="30"/>
      <c r="HQ97" s="30"/>
      <c r="HR97" s="30"/>
      <c r="HS97" s="30"/>
      <c r="IE97" s="31"/>
      <c r="IF97" s="31"/>
      <c r="IG97" s="31"/>
      <c r="IH97" s="35"/>
      <c r="II97" s="37"/>
      <c r="IJ97" s="30"/>
      <c r="IK97" s="31"/>
      <c r="IL97" s="32"/>
      <c r="IM97" s="31"/>
      <c r="IN97" s="30"/>
      <c r="IO97" s="30"/>
      <c r="IP97" s="30"/>
      <c r="IQ97" s="30"/>
    </row>
    <row r="98" spans="1:251" s="36" customFormat="1" ht="15" customHeight="1" x14ac:dyDescent="0.2">
      <c r="A98" s="37" t="s">
        <v>15</v>
      </c>
      <c r="B98" s="33" t="s">
        <v>329</v>
      </c>
      <c r="C98" s="34">
        <v>266828</v>
      </c>
      <c r="D98" s="35" t="s">
        <v>330</v>
      </c>
      <c r="E98" s="37" t="s">
        <v>331</v>
      </c>
      <c r="F98" s="30">
        <v>41345</v>
      </c>
      <c r="G98" s="31" t="s">
        <v>264</v>
      </c>
      <c r="H98" s="32">
        <v>2160</v>
      </c>
      <c r="I98" s="31" t="s">
        <v>337</v>
      </c>
      <c r="J98" s="30">
        <v>41346</v>
      </c>
      <c r="K98" s="30">
        <v>41346</v>
      </c>
      <c r="L98" s="30"/>
      <c r="M98" s="166" t="s">
        <v>7667</v>
      </c>
      <c r="W98" s="31"/>
      <c r="X98" s="31"/>
      <c r="Y98" s="31"/>
      <c r="Z98" s="35"/>
      <c r="AA98" s="37"/>
      <c r="AB98" s="30"/>
      <c r="AC98" s="31"/>
      <c r="AD98" s="32"/>
      <c r="AE98" s="31"/>
      <c r="AF98" s="30"/>
      <c r="AG98" s="30"/>
      <c r="AH98" s="30"/>
      <c r="AI98" s="30"/>
      <c r="AU98" s="31"/>
      <c r="AV98" s="31"/>
      <c r="AW98" s="31"/>
      <c r="AX98" s="35"/>
      <c r="AY98" s="37"/>
      <c r="AZ98" s="30"/>
      <c r="BA98" s="31"/>
      <c r="BB98" s="32"/>
      <c r="BC98" s="31"/>
      <c r="BD98" s="30"/>
      <c r="BE98" s="30"/>
      <c r="BF98" s="30"/>
      <c r="BG98" s="30"/>
      <c r="BS98" s="31"/>
      <c r="BT98" s="31"/>
      <c r="BU98" s="31"/>
      <c r="BV98" s="35"/>
      <c r="BW98" s="37"/>
      <c r="BX98" s="30"/>
      <c r="BY98" s="31"/>
      <c r="BZ98" s="32"/>
      <c r="CA98" s="31"/>
      <c r="CB98" s="30"/>
      <c r="CC98" s="30"/>
      <c r="CD98" s="30"/>
      <c r="CE98" s="30"/>
      <c r="CQ98" s="31"/>
      <c r="CR98" s="31"/>
      <c r="CS98" s="31"/>
      <c r="CT98" s="35"/>
      <c r="CU98" s="37"/>
      <c r="CV98" s="30"/>
      <c r="CW98" s="31"/>
      <c r="CX98" s="32"/>
      <c r="CY98" s="31"/>
      <c r="CZ98" s="30"/>
      <c r="DA98" s="30"/>
      <c r="DB98" s="30"/>
      <c r="DC98" s="30"/>
      <c r="DO98" s="31"/>
      <c r="DP98" s="31"/>
      <c r="DQ98" s="31"/>
      <c r="DR98" s="35"/>
      <c r="DS98" s="37"/>
      <c r="DT98" s="30"/>
      <c r="DU98" s="31"/>
      <c r="DV98" s="32"/>
      <c r="DW98" s="31"/>
      <c r="DX98" s="30"/>
      <c r="DY98" s="30"/>
      <c r="DZ98" s="30"/>
      <c r="EA98" s="30"/>
      <c r="EM98" s="31"/>
      <c r="EN98" s="31"/>
      <c r="EO98" s="31"/>
      <c r="EP98" s="35"/>
      <c r="EQ98" s="37"/>
      <c r="ER98" s="30"/>
      <c r="ES98" s="31"/>
      <c r="ET98" s="32"/>
      <c r="EU98" s="31"/>
      <c r="EV98" s="30"/>
      <c r="EW98" s="30"/>
      <c r="EX98" s="30"/>
      <c r="EY98" s="30"/>
      <c r="FK98" s="31"/>
      <c r="FL98" s="31"/>
      <c r="FM98" s="31"/>
      <c r="FN98" s="35"/>
      <c r="FO98" s="37"/>
      <c r="FP98" s="30"/>
      <c r="FQ98" s="31"/>
      <c r="FR98" s="32"/>
      <c r="FS98" s="31"/>
      <c r="FT98" s="30"/>
      <c r="FU98" s="30"/>
      <c r="FV98" s="30"/>
      <c r="FW98" s="30"/>
      <c r="GI98" s="31"/>
      <c r="GJ98" s="31"/>
      <c r="GK98" s="31"/>
      <c r="GL98" s="35"/>
      <c r="GM98" s="37"/>
      <c r="GN98" s="30"/>
      <c r="GO98" s="31"/>
      <c r="GP98" s="32"/>
      <c r="GQ98" s="31"/>
      <c r="GR98" s="30"/>
      <c r="GS98" s="30"/>
      <c r="GT98" s="30"/>
      <c r="GU98" s="30"/>
      <c r="HG98" s="31"/>
      <c r="HH98" s="31"/>
      <c r="HI98" s="31"/>
      <c r="HJ98" s="35"/>
      <c r="HK98" s="37"/>
      <c r="HL98" s="30"/>
      <c r="HM98" s="31"/>
      <c r="HN98" s="32"/>
      <c r="HO98" s="31"/>
      <c r="HP98" s="30"/>
      <c r="HQ98" s="30"/>
      <c r="HR98" s="30"/>
      <c r="HS98" s="30"/>
      <c r="IE98" s="31"/>
      <c r="IF98" s="31"/>
      <c r="IG98" s="31"/>
      <c r="IH98" s="35"/>
      <c r="II98" s="37"/>
      <c r="IJ98" s="30"/>
      <c r="IK98" s="31"/>
      <c r="IL98" s="32"/>
      <c r="IM98" s="31"/>
      <c r="IN98" s="30"/>
      <c r="IO98" s="30"/>
      <c r="IP98" s="30"/>
      <c r="IQ98" s="30"/>
    </row>
    <row r="99" spans="1:251" s="36" customFormat="1" ht="15" customHeight="1" x14ac:dyDescent="0.2">
      <c r="A99" s="37" t="s">
        <v>15</v>
      </c>
      <c r="B99" s="33" t="s">
        <v>329</v>
      </c>
      <c r="C99" s="34">
        <v>266828</v>
      </c>
      <c r="D99" s="35" t="s">
        <v>330</v>
      </c>
      <c r="E99" s="37" t="s">
        <v>331</v>
      </c>
      <c r="F99" s="30">
        <v>41345</v>
      </c>
      <c r="G99" s="31" t="s">
        <v>265</v>
      </c>
      <c r="H99" s="32">
        <v>1288</v>
      </c>
      <c r="I99" s="31" t="s">
        <v>338</v>
      </c>
      <c r="J99" s="30">
        <v>41346</v>
      </c>
      <c r="K99" s="30">
        <v>41346</v>
      </c>
      <c r="L99" s="30"/>
      <c r="M99" s="166" t="s">
        <v>847</v>
      </c>
      <c r="W99" s="31"/>
      <c r="X99" s="31"/>
      <c r="Y99" s="31"/>
      <c r="Z99" s="35"/>
      <c r="AA99" s="37"/>
      <c r="AB99" s="30"/>
      <c r="AC99" s="31"/>
      <c r="AD99" s="32"/>
      <c r="AE99" s="31"/>
      <c r="AF99" s="30"/>
      <c r="AG99" s="30"/>
      <c r="AH99" s="30"/>
      <c r="AI99" s="30"/>
      <c r="AU99" s="31"/>
      <c r="AV99" s="31"/>
      <c r="AW99" s="31"/>
      <c r="AX99" s="35"/>
      <c r="AY99" s="37"/>
      <c r="AZ99" s="30"/>
      <c r="BA99" s="31"/>
      <c r="BB99" s="32"/>
      <c r="BC99" s="31"/>
      <c r="BD99" s="30"/>
      <c r="BE99" s="30"/>
      <c r="BF99" s="30"/>
      <c r="BG99" s="30"/>
      <c r="BS99" s="31"/>
      <c r="BT99" s="31"/>
      <c r="BU99" s="31"/>
      <c r="BV99" s="35"/>
      <c r="BW99" s="37"/>
      <c r="BX99" s="30"/>
      <c r="BY99" s="31"/>
      <c r="BZ99" s="32"/>
      <c r="CA99" s="31"/>
      <c r="CB99" s="30"/>
      <c r="CC99" s="30"/>
      <c r="CD99" s="30"/>
      <c r="CE99" s="30"/>
      <c r="CQ99" s="31"/>
      <c r="CR99" s="31"/>
      <c r="CS99" s="31"/>
      <c r="CT99" s="35"/>
      <c r="CU99" s="37"/>
      <c r="CV99" s="30"/>
      <c r="CW99" s="31"/>
      <c r="CX99" s="32"/>
      <c r="CY99" s="31"/>
      <c r="CZ99" s="30"/>
      <c r="DA99" s="30"/>
      <c r="DB99" s="30"/>
      <c r="DC99" s="30"/>
      <c r="DO99" s="31"/>
      <c r="DP99" s="31"/>
      <c r="DQ99" s="31"/>
      <c r="DR99" s="35"/>
      <c r="DS99" s="37"/>
      <c r="DT99" s="30"/>
      <c r="DU99" s="31"/>
      <c r="DV99" s="32"/>
      <c r="DW99" s="31"/>
      <c r="DX99" s="30"/>
      <c r="DY99" s="30"/>
      <c r="DZ99" s="30"/>
      <c r="EA99" s="30"/>
      <c r="EM99" s="31"/>
      <c r="EN99" s="31"/>
      <c r="EO99" s="31"/>
      <c r="EP99" s="35"/>
      <c r="EQ99" s="37"/>
      <c r="ER99" s="30"/>
      <c r="ES99" s="31"/>
      <c r="ET99" s="32"/>
      <c r="EU99" s="31"/>
      <c r="EV99" s="30"/>
      <c r="EW99" s="30"/>
      <c r="EX99" s="30"/>
      <c r="EY99" s="30"/>
      <c r="FK99" s="31"/>
      <c r="FL99" s="31"/>
      <c r="FM99" s="31"/>
      <c r="FN99" s="35"/>
      <c r="FO99" s="37"/>
      <c r="FP99" s="30"/>
      <c r="FQ99" s="31"/>
      <c r="FR99" s="32"/>
      <c r="FS99" s="31"/>
      <c r="FT99" s="30"/>
      <c r="FU99" s="30"/>
      <c r="FV99" s="30"/>
      <c r="FW99" s="30"/>
      <c r="GI99" s="31"/>
      <c r="GJ99" s="31"/>
      <c r="GK99" s="31"/>
      <c r="GL99" s="35"/>
      <c r="GM99" s="37"/>
      <c r="GN99" s="30"/>
      <c r="GO99" s="31"/>
      <c r="GP99" s="32"/>
      <c r="GQ99" s="31"/>
      <c r="GR99" s="30"/>
      <c r="GS99" s="30"/>
      <c r="GT99" s="30"/>
      <c r="GU99" s="30"/>
      <c r="HG99" s="31"/>
      <c r="HH99" s="31"/>
      <c r="HI99" s="31"/>
      <c r="HJ99" s="35"/>
      <c r="HK99" s="37"/>
      <c r="HL99" s="30"/>
      <c r="HM99" s="31"/>
      <c r="HN99" s="32"/>
      <c r="HO99" s="31"/>
      <c r="HP99" s="30"/>
      <c r="HQ99" s="30"/>
      <c r="HR99" s="30"/>
      <c r="HS99" s="30"/>
      <c r="IE99" s="31"/>
      <c r="IF99" s="31"/>
      <c r="IG99" s="31"/>
      <c r="IH99" s="35"/>
      <c r="II99" s="37"/>
      <c r="IJ99" s="30"/>
      <c r="IK99" s="31"/>
      <c r="IL99" s="32"/>
      <c r="IM99" s="31"/>
      <c r="IN99" s="30"/>
      <c r="IO99" s="30"/>
      <c r="IP99" s="30"/>
      <c r="IQ99" s="30"/>
    </row>
    <row r="100" spans="1:251" s="36" customFormat="1" ht="30" customHeight="1" x14ac:dyDescent="0.2">
      <c r="A100" s="37" t="s">
        <v>138</v>
      </c>
      <c r="B100" s="33" t="s">
        <v>55</v>
      </c>
      <c r="C100" s="34" t="s">
        <v>16</v>
      </c>
      <c r="D100" s="35" t="s">
        <v>380</v>
      </c>
      <c r="E100" s="37" t="s">
        <v>381</v>
      </c>
      <c r="F100" s="30">
        <v>41345</v>
      </c>
      <c r="G100" s="31" t="s">
        <v>266</v>
      </c>
      <c r="H100" s="32">
        <v>21480</v>
      </c>
      <c r="I100" s="31" t="s">
        <v>382</v>
      </c>
      <c r="J100" s="30">
        <v>41355</v>
      </c>
      <c r="K100" s="30">
        <v>41355</v>
      </c>
      <c r="L100" s="30"/>
      <c r="M100" s="166" t="s">
        <v>2259</v>
      </c>
      <c r="W100" s="31"/>
      <c r="X100" s="31"/>
      <c r="Y100" s="31"/>
      <c r="Z100" s="35"/>
      <c r="AA100" s="37"/>
      <c r="AB100" s="30"/>
      <c r="AC100" s="31"/>
      <c r="AD100" s="32"/>
      <c r="AE100" s="31"/>
      <c r="AF100" s="30"/>
      <c r="AG100" s="30"/>
      <c r="AH100" s="30"/>
      <c r="AI100" s="30"/>
      <c r="AU100" s="31"/>
      <c r="AV100" s="31"/>
      <c r="AW100" s="31"/>
      <c r="AX100" s="35"/>
      <c r="AY100" s="37"/>
      <c r="AZ100" s="30"/>
      <c r="BA100" s="31"/>
      <c r="BB100" s="32"/>
      <c r="BC100" s="31"/>
      <c r="BD100" s="30"/>
      <c r="BE100" s="30"/>
      <c r="BF100" s="30"/>
      <c r="BG100" s="30"/>
      <c r="BS100" s="31"/>
      <c r="BT100" s="31"/>
      <c r="BU100" s="31"/>
      <c r="BV100" s="35"/>
      <c r="BW100" s="37"/>
      <c r="BX100" s="30"/>
      <c r="BY100" s="31"/>
      <c r="BZ100" s="32"/>
      <c r="CA100" s="31"/>
      <c r="CB100" s="30"/>
      <c r="CC100" s="30"/>
      <c r="CD100" s="30"/>
      <c r="CE100" s="30"/>
      <c r="CQ100" s="31"/>
      <c r="CR100" s="31"/>
      <c r="CS100" s="31"/>
      <c r="CT100" s="35"/>
      <c r="CU100" s="37"/>
      <c r="CV100" s="30"/>
      <c r="CW100" s="31"/>
      <c r="CX100" s="32"/>
      <c r="CY100" s="31"/>
      <c r="CZ100" s="30"/>
      <c r="DA100" s="30"/>
      <c r="DB100" s="30"/>
      <c r="DC100" s="30"/>
      <c r="DO100" s="31"/>
      <c r="DP100" s="31"/>
      <c r="DQ100" s="31"/>
      <c r="DR100" s="35"/>
      <c r="DS100" s="37"/>
      <c r="DT100" s="30"/>
      <c r="DU100" s="31"/>
      <c r="DV100" s="32"/>
      <c r="DW100" s="31"/>
      <c r="DX100" s="30"/>
      <c r="DY100" s="30"/>
      <c r="DZ100" s="30"/>
      <c r="EA100" s="30"/>
      <c r="EM100" s="31"/>
      <c r="EN100" s="31"/>
      <c r="EO100" s="31"/>
      <c r="EP100" s="35"/>
      <c r="EQ100" s="37"/>
      <c r="ER100" s="30"/>
      <c r="ES100" s="31"/>
      <c r="ET100" s="32"/>
      <c r="EU100" s="31"/>
      <c r="EV100" s="30"/>
      <c r="EW100" s="30"/>
      <c r="EX100" s="30"/>
      <c r="EY100" s="30"/>
      <c r="FK100" s="31"/>
      <c r="FL100" s="31"/>
      <c r="FM100" s="31"/>
      <c r="FN100" s="35"/>
      <c r="FO100" s="37"/>
      <c r="FP100" s="30"/>
      <c r="FQ100" s="31"/>
      <c r="FR100" s="32"/>
      <c r="FS100" s="31"/>
      <c r="FT100" s="30"/>
      <c r="FU100" s="30"/>
      <c r="FV100" s="30"/>
      <c r="FW100" s="30"/>
      <c r="GI100" s="31"/>
      <c r="GJ100" s="31"/>
      <c r="GK100" s="31"/>
      <c r="GL100" s="35"/>
      <c r="GM100" s="37"/>
      <c r="GN100" s="30"/>
      <c r="GO100" s="31"/>
      <c r="GP100" s="32"/>
      <c r="GQ100" s="31"/>
      <c r="GR100" s="30"/>
      <c r="GS100" s="30"/>
      <c r="GT100" s="30"/>
      <c r="GU100" s="30"/>
      <c r="HG100" s="31"/>
      <c r="HH100" s="31"/>
      <c r="HI100" s="31"/>
      <c r="HJ100" s="35"/>
      <c r="HK100" s="37"/>
      <c r="HL100" s="30"/>
      <c r="HM100" s="31"/>
      <c r="HN100" s="32"/>
      <c r="HO100" s="31"/>
      <c r="HP100" s="30"/>
      <c r="HQ100" s="30"/>
      <c r="HR100" s="30"/>
      <c r="HS100" s="30"/>
      <c r="IE100" s="31"/>
      <c r="IF100" s="31"/>
      <c r="IG100" s="31"/>
      <c r="IH100" s="35"/>
      <c r="II100" s="37"/>
      <c r="IJ100" s="30"/>
      <c r="IK100" s="31"/>
      <c r="IL100" s="32"/>
      <c r="IM100" s="31"/>
      <c r="IN100" s="30"/>
      <c r="IO100" s="30"/>
      <c r="IP100" s="30"/>
      <c r="IQ100" s="30"/>
    </row>
    <row r="101" spans="1:251" s="36" customFormat="1" ht="30" customHeight="1" x14ac:dyDescent="0.2">
      <c r="A101" s="37" t="s">
        <v>420</v>
      </c>
      <c r="B101" s="33" t="s">
        <v>421</v>
      </c>
      <c r="C101" s="34">
        <v>268785</v>
      </c>
      <c r="D101" s="35" t="s">
        <v>385</v>
      </c>
      <c r="E101" s="37" t="s">
        <v>422</v>
      </c>
      <c r="F101" s="30">
        <v>41346</v>
      </c>
      <c r="G101" s="31" t="s">
        <v>267</v>
      </c>
      <c r="H101" s="32">
        <v>204.53</v>
      </c>
      <c r="I101" s="31" t="s">
        <v>387</v>
      </c>
      <c r="J101" s="30">
        <v>41359</v>
      </c>
      <c r="K101" s="30">
        <v>41366</v>
      </c>
      <c r="L101" s="30"/>
      <c r="M101" s="166" t="s">
        <v>7665</v>
      </c>
      <c r="N101" s="49" t="s">
        <v>7664</v>
      </c>
      <c r="W101" s="31"/>
      <c r="X101" s="31"/>
      <c r="Y101" s="31"/>
      <c r="Z101" s="35"/>
      <c r="AA101" s="37"/>
      <c r="AB101" s="30"/>
      <c r="AC101" s="31"/>
      <c r="AD101" s="32"/>
      <c r="AE101" s="31"/>
      <c r="AF101" s="30"/>
      <c r="AG101" s="30"/>
      <c r="AH101" s="30"/>
      <c r="AI101" s="30"/>
      <c r="AU101" s="31"/>
      <c r="AV101" s="31"/>
      <c r="AW101" s="31"/>
      <c r="AX101" s="35"/>
      <c r="AY101" s="37"/>
      <c r="AZ101" s="30"/>
      <c r="BA101" s="31"/>
      <c r="BB101" s="32"/>
      <c r="BC101" s="31"/>
      <c r="BD101" s="30"/>
      <c r="BE101" s="30"/>
      <c r="BF101" s="30"/>
      <c r="BG101" s="30"/>
      <c r="BS101" s="31"/>
      <c r="BT101" s="31"/>
      <c r="BU101" s="31"/>
      <c r="BV101" s="35"/>
      <c r="BW101" s="37"/>
      <c r="BX101" s="30"/>
      <c r="BY101" s="31"/>
      <c r="BZ101" s="32"/>
      <c r="CA101" s="31"/>
      <c r="CB101" s="30"/>
      <c r="CC101" s="30"/>
      <c r="CD101" s="30"/>
      <c r="CE101" s="30"/>
      <c r="CQ101" s="31"/>
      <c r="CR101" s="31"/>
      <c r="CS101" s="31"/>
      <c r="CT101" s="35"/>
      <c r="CU101" s="37"/>
      <c r="CV101" s="30"/>
      <c r="CW101" s="31"/>
      <c r="CX101" s="32"/>
      <c r="CY101" s="31"/>
      <c r="CZ101" s="30"/>
      <c r="DA101" s="30"/>
      <c r="DB101" s="30"/>
      <c r="DC101" s="30"/>
      <c r="DO101" s="31"/>
      <c r="DP101" s="31"/>
      <c r="DQ101" s="31"/>
      <c r="DR101" s="35"/>
      <c r="DS101" s="37"/>
      <c r="DT101" s="30"/>
      <c r="DU101" s="31"/>
      <c r="DV101" s="32"/>
      <c r="DW101" s="31"/>
      <c r="DX101" s="30"/>
      <c r="DY101" s="30"/>
      <c r="DZ101" s="30"/>
      <c r="EA101" s="30"/>
      <c r="EM101" s="31"/>
      <c r="EN101" s="31"/>
      <c r="EO101" s="31"/>
      <c r="EP101" s="35"/>
      <c r="EQ101" s="37"/>
      <c r="ER101" s="30"/>
      <c r="ES101" s="31"/>
      <c r="ET101" s="32"/>
      <c r="EU101" s="31"/>
      <c r="EV101" s="30"/>
      <c r="EW101" s="30"/>
      <c r="EX101" s="30"/>
      <c r="EY101" s="30"/>
      <c r="FK101" s="31"/>
      <c r="FL101" s="31"/>
      <c r="FM101" s="31"/>
      <c r="FN101" s="35"/>
      <c r="FO101" s="37"/>
      <c r="FP101" s="30"/>
      <c r="FQ101" s="31"/>
      <c r="FR101" s="32"/>
      <c r="FS101" s="31"/>
      <c r="FT101" s="30"/>
      <c r="FU101" s="30"/>
      <c r="FV101" s="30"/>
      <c r="FW101" s="30"/>
      <c r="GI101" s="31"/>
      <c r="GJ101" s="31"/>
      <c r="GK101" s="31"/>
      <c r="GL101" s="35"/>
      <c r="GM101" s="37"/>
      <c r="GN101" s="30"/>
      <c r="GO101" s="31"/>
      <c r="GP101" s="32"/>
      <c r="GQ101" s="31"/>
      <c r="GR101" s="30"/>
      <c r="GS101" s="30"/>
      <c r="GT101" s="30"/>
      <c r="GU101" s="30"/>
      <c r="HG101" s="31"/>
      <c r="HH101" s="31"/>
      <c r="HI101" s="31"/>
      <c r="HJ101" s="35"/>
      <c r="HK101" s="37"/>
      <c r="HL101" s="30"/>
      <c r="HM101" s="31"/>
      <c r="HN101" s="32"/>
      <c r="HO101" s="31"/>
      <c r="HP101" s="30"/>
      <c r="HQ101" s="30"/>
      <c r="HR101" s="30"/>
      <c r="HS101" s="30"/>
      <c r="IE101" s="31"/>
      <c r="IF101" s="31"/>
      <c r="IG101" s="31"/>
      <c r="IH101" s="35"/>
      <c r="II101" s="37"/>
      <c r="IJ101" s="30"/>
      <c r="IK101" s="31"/>
      <c r="IL101" s="32"/>
      <c r="IM101" s="31"/>
      <c r="IN101" s="30"/>
      <c r="IO101" s="30"/>
      <c r="IP101" s="30"/>
      <c r="IQ101" s="30"/>
    </row>
    <row r="102" spans="1:251" s="36" customFormat="1" ht="15" customHeight="1" x14ac:dyDescent="0.2">
      <c r="A102" s="37" t="s">
        <v>420</v>
      </c>
      <c r="B102" s="33" t="s">
        <v>421</v>
      </c>
      <c r="C102" s="34">
        <v>268785</v>
      </c>
      <c r="D102" s="35" t="s">
        <v>385</v>
      </c>
      <c r="E102" s="37" t="s">
        <v>406</v>
      </c>
      <c r="F102" s="30">
        <v>41346</v>
      </c>
      <c r="G102" s="31" t="s">
        <v>268</v>
      </c>
      <c r="H102" s="32">
        <v>63.9</v>
      </c>
      <c r="I102" s="31" t="s">
        <v>407</v>
      </c>
      <c r="J102" s="30">
        <v>41354</v>
      </c>
      <c r="K102" s="30">
        <v>41359</v>
      </c>
      <c r="L102" s="30"/>
      <c r="M102" s="166" t="s">
        <v>1191</v>
      </c>
      <c r="W102" s="31"/>
      <c r="X102" s="31"/>
      <c r="Y102" s="31"/>
      <c r="Z102" s="35"/>
      <c r="AA102" s="37"/>
      <c r="AB102" s="30"/>
      <c r="AC102" s="31"/>
      <c r="AD102" s="32"/>
      <c r="AE102" s="31"/>
      <c r="AF102" s="30"/>
      <c r="AG102" s="30"/>
      <c r="AH102" s="30"/>
      <c r="AI102" s="30"/>
      <c r="AU102" s="31"/>
      <c r="AV102" s="31"/>
      <c r="AW102" s="31"/>
      <c r="AX102" s="35"/>
      <c r="AY102" s="37"/>
      <c r="AZ102" s="30"/>
      <c r="BA102" s="31"/>
      <c r="BB102" s="32"/>
      <c r="BC102" s="31"/>
      <c r="BD102" s="30"/>
      <c r="BE102" s="30"/>
      <c r="BF102" s="30"/>
      <c r="BG102" s="30"/>
      <c r="BS102" s="31"/>
      <c r="BT102" s="31"/>
      <c r="BU102" s="31"/>
      <c r="BV102" s="35"/>
      <c r="BW102" s="37"/>
      <c r="BX102" s="30"/>
      <c r="BY102" s="31"/>
      <c r="BZ102" s="32"/>
      <c r="CA102" s="31"/>
      <c r="CB102" s="30"/>
      <c r="CC102" s="30"/>
      <c r="CD102" s="30"/>
      <c r="CE102" s="30"/>
      <c r="CQ102" s="31"/>
      <c r="CR102" s="31"/>
      <c r="CS102" s="31"/>
      <c r="CT102" s="35"/>
      <c r="CU102" s="37"/>
      <c r="CV102" s="30"/>
      <c r="CW102" s="31"/>
      <c r="CX102" s="32"/>
      <c r="CY102" s="31"/>
      <c r="CZ102" s="30"/>
      <c r="DA102" s="30"/>
      <c r="DB102" s="30"/>
      <c r="DC102" s="30"/>
      <c r="DO102" s="31"/>
      <c r="DP102" s="31"/>
      <c r="DQ102" s="31"/>
      <c r="DR102" s="35"/>
      <c r="DS102" s="37"/>
      <c r="DT102" s="30"/>
      <c r="DU102" s="31"/>
      <c r="DV102" s="32"/>
      <c r="DW102" s="31"/>
      <c r="DX102" s="30"/>
      <c r="DY102" s="30"/>
      <c r="DZ102" s="30"/>
      <c r="EA102" s="30"/>
      <c r="EM102" s="31"/>
      <c r="EN102" s="31"/>
      <c r="EO102" s="31"/>
      <c r="EP102" s="35"/>
      <c r="EQ102" s="37"/>
      <c r="ER102" s="30"/>
      <c r="ES102" s="31"/>
      <c r="ET102" s="32"/>
      <c r="EU102" s="31"/>
      <c r="EV102" s="30"/>
      <c r="EW102" s="30"/>
      <c r="EX102" s="30"/>
      <c r="EY102" s="30"/>
      <c r="FK102" s="31"/>
      <c r="FL102" s="31"/>
      <c r="FM102" s="31"/>
      <c r="FN102" s="35"/>
      <c r="FO102" s="37"/>
      <c r="FP102" s="30"/>
      <c r="FQ102" s="31"/>
      <c r="FR102" s="32"/>
      <c r="FS102" s="31"/>
      <c r="FT102" s="30"/>
      <c r="FU102" s="30"/>
      <c r="FV102" s="30"/>
      <c r="FW102" s="30"/>
      <c r="GI102" s="31"/>
      <c r="GJ102" s="31"/>
      <c r="GK102" s="31"/>
      <c r="GL102" s="35"/>
      <c r="GM102" s="37"/>
      <c r="GN102" s="30"/>
      <c r="GO102" s="31"/>
      <c r="GP102" s="32"/>
      <c r="GQ102" s="31"/>
      <c r="GR102" s="30"/>
      <c r="GS102" s="30"/>
      <c r="GT102" s="30"/>
      <c r="GU102" s="30"/>
      <c r="HG102" s="31"/>
      <c r="HH102" s="31"/>
      <c r="HI102" s="31"/>
      <c r="HJ102" s="35"/>
      <c r="HK102" s="37"/>
      <c r="HL102" s="30"/>
      <c r="HM102" s="31"/>
      <c r="HN102" s="32"/>
      <c r="HO102" s="31"/>
      <c r="HP102" s="30"/>
      <c r="HQ102" s="30"/>
      <c r="HR102" s="30"/>
      <c r="HS102" s="30"/>
      <c r="IE102" s="31"/>
      <c r="IF102" s="31"/>
      <c r="IG102" s="31"/>
      <c r="IH102" s="35"/>
      <c r="II102" s="37"/>
      <c r="IJ102" s="30"/>
      <c r="IK102" s="31"/>
      <c r="IL102" s="32"/>
      <c r="IM102" s="31"/>
      <c r="IN102" s="30"/>
      <c r="IO102" s="30"/>
      <c r="IP102" s="30"/>
      <c r="IQ102" s="30"/>
    </row>
    <row r="103" spans="1:251" s="36" customFormat="1" ht="15" customHeight="1" x14ac:dyDescent="0.2">
      <c r="A103" s="37" t="s">
        <v>420</v>
      </c>
      <c r="B103" s="33" t="s">
        <v>421</v>
      </c>
      <c r="C103" s="34">
        <v>268785</v>
      </c>
      <c r="D103" s="35"/>
      <c r="E103" s="37" t="s">
        <v>423</v>
      </c>
      <c r="F103" s="30">
        <v>41346</v>
      </c>
      <c r="G103" s="31" t="s">
        <v>269</v>
      </c>
      <c r="H103" s="32">
        <v>65.8</v>
      </c>
      <c r="I103" s="31" t="s">
        <v>409</v>
      </c>
      <c r="J103" s="30">
        <v>41359</v>
      </c>
      <c r="K103" s="30">
        <v>41361</v>
      </c>
      <c r="L103" s="30"/>
      <c r="M103" s="166" t="s">
        <v>1155</v>
      </c>
      <c r="W103" s="31"/>
      <c r="X103" s="31"/>
      <c r="Y103" s="31"/>
      <c r="Z103" s="35"/>
      <c r="AA103" s="37"/>
      <c r="AB103" s="30"/>
      <c r="AC103" s="31"/>
      <c r="AD103" s="32"/>
      <c r="AE103" s="31"/>
      <c r="AF103" s="30"/>
      <c r="AG103" s="30"/>
      <c r="AH103" s="30"/>
      <c r="AI103" s="30"/>
      <c r="AU103" s="31"/>
      <c r="AV103" s="31"/>
      <c r="AW103" s="31"/>
      <c r="AX103" s="35"/>
      <c r="AY103" s="37"/>
      <c r="AZ103" s="30"/>
      <c r="BA103" s="31"/>
      <c r="BB103" s="32"/>
      <c r="BC103" s="31"/>
      <c r="BD103" s="30"/>
      <c r="BE103" s="30"/>
      <c r="BF103" s="30"/>
      <c r="BG103" s="30"/>
      <c r="BS103" s="31"/>
      <c r="BT103" s="31"/>
      <c r="BU103" s="31"/>
      <c r="BV103" s="35"/>
      <c r="BW103" s="37"/>
      <c r="BX103" s="30"/>
      <c r="BY103" s="31"/>
      <c r="BZ103" s="32"/>
      <c r="CA103" s="31"/>
      <c r="CB103" s="30"/>
      <c r="CC103" s="30"/>
      <c r="CD103" s="30"/>
      <c r="CE103" s="30"/>
      <c r="CQ103" s="31"/>
      <c r="CR103" s="31"/>
      <c r="CS103" s="31"/>
      <c r="CT103" s="35"/>
      <c r="CU103" s="37"/>
      <c r="CV103" s="30"/>
      <c r="CW103" s="31"/>
      <c r="CX103" s="32"/>
      <c r="CY103" s="31"/>
      <c r="CZ103" s="30"/>
      <c r="DA103" s="30"/>
      <c r="DB103" s="30"/>
      <c r="DC103" s="30"/>
      <c r="DO103" s="31"/>
      <c r="DP103" s="31"/>
      <c r="DQ103" s="31"/>
      <c r="DR103" s="35"/>
      <c r="DS103" s="37"/>
      <c r="DT103" s="30"/>
      <c r="DU103" s="31"/>
      <c r="DV103" s="32"/>
      <c r="DW103" s="31"/>
      <c r="DX103" s="30"/>
      <c r="DY103" s="30"/>
      <c r="DZ103" s="30"/>
      <c r="EA103" s="30"/>
      <c r="EM103" s="31"/>
      <c r="EN103" s="31"/>
      <c r="EO103" s="31"/>
      <c r="EP103" s="35"/>
      <c r="EQ103" s="37"/>
      <c r="ER103" s="30"/>
      <c r="ES103" s="31"/>
      <c r="ET103" s="32"/>
      <c r="EU103" s="31"/>
      <c r="EV103" s="30"/>
      <c r="EW103" s="30"/>
      <c r="EX103" s="30"/>
      <c r="EY103" s="30"/>
      <c r="FK103" s="31"/>
      <c r="FL103" s="31"/>
      <c r="FM103" s="31"/>
      <c r="FN103" s="35"/>
      <c r="FO103" s="37"/>
      <c r="FP103" s="30"/>
      <c r="FQ103" s="31"/>
      <c r="FR103" s="32"/>
      <c r="FS103" s="31"/>
      <c r="FT103" s="30"/>
      <c r="FU103" s="30"/>
      <c r="FV103" s="30"/>
      <c r="FW103" s="30"/>
      <c r="GI103" s="31"/>
      <c r="GJ103" s="31"/>
      <c r="GK103" s="31"/>
      <c r="GL103" s="35"/>
      <c r="GM103" s="37"/>
      <c r="GN103" s="30"/>
      <c r="GO103" s="31"/>
      <c r="GP103" s="32"/>
      <c r="GQ103" s="31"/>
      <c r="GR103" s="30"/>
      <c r="GS103" s="30"/>
      <c r="GT103" s="30"/>
      <c r="GU103" s="30"/>
      <c r="HG103" s="31"/>
      <c r="HH103" s="31"/>
      <c r="HI103" s="31"/>
      <c r="HJ103" s="35"/>
      <c r="HK103" s="37"/>
      <c r="HL103" s="30"/>
      <c r="HM103" s="31"/>
      <c r="HN103" s="32"/>
      <c r="HO103" s="31"/>
      <c r="HP103" s="30"/>
      <c r="HQ103" s="30"/>
      <c r="HR103" s="30"/>
      <c r="HS103" s="30"/>
      <c r="IE103" s="31"/>
      <c r="IF103" s="31"/>
      <c r="IG103" s="31"/>
      <c r="IH103" s="35"/>
      <c r="II103" s="37"/>
      <c r="IJ103" s="30"/>
      <c r="IK103" s="31"/>
      <c r="IL103" s="32"/>
      <c r="IM103" s="31"/>
      <c r="IN103" s="30"/>
      <c r="IO103" s="30"/>
      <c r="IP103" s="30"/>
      <c r="IQ103" s="30"/>
    </row>
    <row r="104" spans="1:251" s="36" customFormat="1" ht="15" customHeight="1" x14ac:dyDescent="0.2">
      <c r="A104" s="37" t="s">
        <v>138</v>
      </c>
      <c r="B104" s="33" t="s">
        <v>46</v>
      </c>
      <c r="C104" s="34">
        <v>268508</v>
      </c>
      <c r="D104" s="35" t="s">
        <v>343</v>
      </c>
      <c r="E104" s="37" t="s">
        <v>344</v>
      </c>
      <c r="F104" s="30">
        <v>41346</v>
      </c>
      <c r="G104" s="31" t="s">
        <v>270</v>
      </c>
      <c r="H104" s="32">
        <v>1070.28</v>
      </c>
      <c r="I104" s="31" t="s">
        <v>345</v>
      </c>
      <c r="J104" s="30">
        <v>41355</v>
      </c>
      <c r="K104" s="30">
        <v>41358</v>
      </c>
      <c r="L104" s="30"/>
      <c r="M104" s="166" t="s">
        <v>2145</v>
      </c>
      <c r="W104" s="31"/>
      <c r="X104" s="31"/>
      <c r="Y104" s="31"/>
      <c r="Z104" s="35"/>
      <c r="AA104" s="37"/>
      <c r="AB104" s="30"/>
      <c r="AC104" s="31"/>
      <c r="AD104" s="32"/>
      <c r="AE104" s="31"/>
      <c r="AF104" s="30"/>
      <c r="AG104" s="30"/>
      <c r="AH104" s="30"/>
      <c r="AI104" s="30"/>
      <c r="AU104" s="31"/>
      <c r="AV104" s="31"/>
      <c r="AW104" s="31"/>
      <c r="AX104" s="35"/>
      <c r="AY104" s="37"/>
      <c r="AZ104" s="30"/>
      <c r="BA104" s="31"/>
      <c r="BB104" s="32"/>
      <c r="BC104" s="31"/>
      <c r="BD104" s="30"/>
      <c r="BE104" s="30"/>
      <c r="BF104" s="30"/>
      <c r="BG104" s="30"/>
      <c r="BS104" s="31"/>
      <c r="BT104" s="31"/>
      <c r="BU104" s="31"/>
      <c r="BV104" s="35"/>
      <c r="BW104" s="37"/>
      <c r="BX104" s="30"/>
      <c r="BY104" s="31"/>
      <c r="BZ104" s="32"/>
      <c r="CA104" s="31"/>
      <c r="CB104" s="30"/>
      <c r="CC104" s="30"/>
      <c r="CD104" s="30"/>
      <c r="CE104" s="30"/>
      <c r="CQ104" s="31"/>
      <c r="CR104" s="31"/>
      <c r="CS104" s="31"/>
      <c r="CT104" s="35"/>
      <c r="CU104" s="37"/>
      <c r="CV104" s="30"/>
      <c r="CW104" s="31"/>
      <c r="CX104" s="32"/>
      <c r="CY104" s="31"/>
      <c r="CZ104" s="30"/>
      <c r="DA104" s="30"/>
      <c r="DB104" s="30"/>
      <c r="DC104" s="30"/>
      <c r="DO104" s="31"/>
      <c r="DP104" s="31"/>
      <c r="DQ104" s="31"/>
      <c r="DR104" s="35"/>
      <c r="DS104" s="37"/>
      <c r="DT104" s="30"/>
      <c r="DU104" s="31"/>
      <c r="DV104" s="32"/>
      <c r="DW104" s="31"/>
      <c r="DX104" s="30"/>
      <c r="DY104" s="30"/>
      <c r="DZ104" s="30"/>
      <c r="EA104" s="30"/>
      <c r="EM104" s="31"/>
      <c r="EN104" s="31"/>
      <c r="EO104" s="31"/>
      <c r="EP104" s="35"/>
      <c r="EQ104" s="37"/>
      <c r="ER104" s="30"/>
      <c r="ES104" s="31"/>
      <c r="ET104" s="32"/>
      <c r="EU104" s="31"/>
      <c r="EV104" s="30"/>
      <c r="EW104" s="30"/>
      <c r="EX104" s="30"/>
      <c r="EY104" s="30"/>
      <c r="FK104" s="31"/>
      <c r="FL104" s="31"/>
      <c r="FM104" s="31"/>
      <c r="FN104" s="35"/>
      <c r="FO104" s="37"/>
      <c r="FP104" s="30"/>
      <c r="FQ104" s="31"/>
      <c r="FR104" s="32"/>
      <c r="FS104" s="31"/>
      <c r="FT104" s="30"/>
      <c r="FU104" s="30"/>
      <c r="FV104" s="30"/>
      <c r="FW104" s="30"/>
      <c r="GI104" s="31"/>
      <c r="GJ104" s="31"/>
      <c r="GK104" s="31"/>
      <c r="GL104" s="35"/>
      <c r="GM104" s="37"/>
      <c r="GN104" s="30"/>
      <c r="GO104" s="31"/>
      <c r="GP104" s="32"/>
      <c r="GQ104" s="31"/>
      <c r="GR104" s="30"/>
      <c r="GS104" s="30"/>
      <c r="GT104" s="30"/>
      <c r="GU104" s="30"/>
      <c r="HG104" s="31"/>
      <c r="HH104" s="31"/>
      <c r="HI104" s="31"/>
      <c r="HJ104" s="35"/>
      <c r="HK104" s="37"/>
      <c r="HL104" s="30"/>
      <c r="HM104" s="31"/>
      <c r="HN104" s="32"/>
      <c r="HO104" s="31"/>
      <c r="HP104" s="30"/>
      <c r="HQ104" s="30"/>
      <c r="HR104" s="30"/>
      <c r="HS104" s="30"/>
      <c r="IE104" s="31"/>
      <c r="IF104" s="31"/>
      <c r="IG104" s="31"/>
      <c r="IH104" s="35"/>
      <c r="II104" s="37"/>
      <c r="IJ104" s="30"/>
      <c r="IK104" s="31"/>
      <c r="IL104" s="32"/>
      <c r="IM104" s="31"/>
      <c r="IN104" s="30"/>
      <c r="IO104" s="30"/>
      <c r="IP104" s="30"/>
      <c r="IQ104" s="30"/>
    </row>
    <row r="105" spans="1:251" s="36" customFormat="1" ht="15" customHeight="1" x14ac:dyDescent="0.2">
      <c r="A105" s="37" t="s">
        <v>138</v>
      </c>
      <c r="B105" s="33" t="s">
        <v>46</v>
      </c>
      <c r="C105" s="34">
        <v>268508</v>
      </c>
      <c r="D105" s="35" t="s">
        <v>343</v>
      </c>
      <c r="E105" s="37" t="s">
        <v>346</v>
      </c>
      <c r="F105" s="30">
        <v>41346</v>
      </c>
      <c r="G105" s="31" t="s">
        <v>271</v>
      </c>
      <c r="H105" s="32">
        <v>6.72</v>
      </c>
      <c r="I105" s="31" t="s">
        <v>345</v>
      </c>
      <c r="J105" s="30">
        <v>41355</v>
      </c>
      <c r="K105" s="30">
        <v>41358</v>
      </c>
      <c r="L105" s="30"/>
      <c r="M105" s="166" t="s">
        <v>2146</v>
      </c>
      <c r="W105" s="31"/>
      <c r="X105" s="31"/>
      <c r="Y105" s="31"/>
      <c r="Z105" s="35"/>
      <c r="AA105" s="37"/>
      <c r="AB105" s="30"/>
      <c r="AC105" s="31"/>
      <c r="AD105" s="32"/>
      <c r="AE105" s="31"/>
      <c r="AF105" s="30"/>
      <c r="AG105" s="30"/>
      <c r="AH105" s="30"/>
      <c r="AI105" s="30"/>
      <c r="AU105" s="31"/>
      <c r="AV105" s="31"/>
      <c r="AW105" s="31"/>
      <c r="AX105" s="35"/>
      <c r="AY105" s="37"/>
      <c r="AZ105" s="30"/>
      <c r="BA105" s="31"/>
      <c r="BB105" s="32"/>
      <c r="BC105" s="31"/>
      <c r="BD105" s="30"/>
      <c r="BE105" s="30"/>
      <c r="BF105" s="30"/>
      <c r="BG105" s="30"/>
      <c r="BS105" s="31"/>
      <c r="BT105" s="31"/>
      <c r="BU105" s="31"/>
      <c r="BV105" s="35"/>
      <c r="BW105" s="37"/>
      <c r="BX105" s="30"/>
      <c r="BY105" s="31"/>
      <c r="BZ105" s="32"/>
      <c r="CA105" s="31"/>
      <c r="CB105" s="30"/>
      <c r="CC105" s="30"/>
      <c r="CD105" s="30"/>
      <c r="CE105" s="30"/>
      <c r="CQ105" s="31"/>
      <c r="CR105" s="31"/>
      <c r="CS105" s="31"/>
      <c r="CT105" s="35"/>
      <c r="CU105" s="37"/>
      <c r="CV105" s="30"/>
      <c r="CW105" s="31"/>
      <c r="CX105" s="32"/>
      <c r="CY105" s="31"/>
      <c r="CZ105" s="30"/>
      <c r="DA105" s="30"/>
      <c r="DB105" s="30"/>
      <c r="DC105" s="30"/>
      <c r="DO105" s="31"/>
      <c r="DP105" s="31"/>
      <c r="DQ105" s="31"/>
      <c r="DR105" s="35"/>
      <c r="DS105" s="37"/>
      <c r="DT105" s="30"/>
      <c r="DU105" s="31"/>
      <c r="DV105" s="32"/>
      <c r="DW105" s="31"/>
      <c r="DX105" s="30"/>
      <c r="DY105" s="30"/>
      <c r="DZ105" s="30"/>
      <c r="EA105" s="30"/>
      <c r="EM105" s="31"/>
      <c r="EN105" s="31"/>
      <c r="EO105" s="31"/>
      <c r="EP105" s="35"/>
      <c r="EQ105" s="37"/>
      <c r="ER105" s="30"/>
      <c r="ES105" s="31"/>
      <c r="ET105" s="32"/>
      <c r="EU105" s="31"/>
      <c r="EV105" s="30"/>
      <c r="EW105" s="30"/>
      <c r="EX105" s="30"/>
      <c r="EY105" s="30"/>
      <c r="FK105" s="31"/>
      <c r="FL105" s="31"/>
      <c r="FM105" s="31"/>
      <c r="FN105" s="35"/>
      <c r="FO105" s="37"/>
      <c r="FP105" s="30"/>
      <c r="FQ105" s="31"/>
      <c r="FR105" s="32"/>
      <c r="FS105" s="31"/>
      <c r="FT105" s="30"/>
      <c r="FU105" s="30"/>
      <c r="FV105" s="30"/>
      <c r="FW105" s="30"/>
      <c r="GI105" s="31"/>
      <c r="GJ105" s="31"/>
      <c r="GK105" s="31"/>
      <c r="GL105" s="35"/>
      <c r="GM105" s="37"/>
      <c r="GN105" s="30"/>
      <c r="GO105" s="31"/>
      <c r="GP105" s="32"/>
      <c r="GQ105" s="31"/>
      <c r="GR105" s="30"/>
      <c r="GS105" s="30"/>
      <c r="GT105" s="30"/>
      <c r="GU105" s="30"/>
      <c r="HG105" s="31"/>
      <c r="HH105" s="31"/>
      <c r="HI105" s="31"/>
      <c r="HJ105" s="35"/>
      <c r="HK105" s="37"/>
      <c r="HL105" s="30"/>
      <c r="HM105" s="31"/>
      <c r="HN105" s="32"/>
      <c r="HO105" s="31"/>
      <c r="HP105" s="30"/>
      <c r="HQ105" s="30"/>
      <c r="HR105" s="30"/>
      <c r="HS105" s="30"/>
      <c r="IE105" s="31"/>
      <c r="IF105" s="31"/>
      <c r="IG105" s="31"/>
      <c r="IH105" s="35"/>
      <c r="II105" s="37"/>
      <c r="IJ105" s="30"/>
      <c r="IK105" s="31"/>
      <c r="IL105" s="32"/>
      <c r="IM105" s="31"/>
      <c r="IN105" s="30"/>
      <c r="IO105" s="30"/>
      <c r="IP105" s="30"/>
      <c r="IQ105" s="30"/>
    </row>
    <row r="106" spans="1:251" s="36" customFormat="1" ht="15" customHeight="1" x14ac:dyDescent="0.2">
      <c r="A106" s="37" t="s">
        <v>138</v>
      </c>
      <c r="B106" s="33" t="s">
        <v>46</v>
      </c>
      <c r="C106" s="34">
        <v>268508</v>
      </c>
      <c r="D106" s="35" t="s">
        <v>343</v>
      </c>
      <c r="E106" s="37" t="s">
        <v>347</v>
      </c>
      <c r="F106" s="30">
        <v>41346</v>
      </c>
      <c r="G106" s="31" t="s">
        <v>272</v>
      </c>
      <c r="H106" s="32">
        <v>893.52</v>
      </c>
      <c r="I106" s="31" t="s">
        <v>140</v>
      </c>
      <c r="J106" s="30">
        <v>41355</v>
      </c>
      <c r="K106" s="30">
        <v>41358</v>
      </c>
      <c r="L106" s="30"/>
      <c r="M106" s="166" t="s">
        <v>5423</v>
      </c>
      <c r="W106" s="31"/>
      <c r="X106" s="31"/>
      <c r="Y106" s="31"/>
      <c r="Z106" s="35"/>
      <c r="AA106" s="37"/>
      <c r="AB106" s="30"/>
      <c r="AC106" s="31"/>
      <c r="AD106" s="32"/>
      <c r="AE106" s="31"/>
      <c r="AF106" s="30"/>
      <c r="AG106" s="30"/>
      <c r="AH106" s="30"/>
      <c r="AI106" s="30"/>
      <c r="AU106" s="31"/>
      <c r="AV106" s="31"/>
      <c r="AW106" s="31"/>
      <c r="AX106" s="35"/>
      <c r="AY106" s="37"/>
      <c r="AZ106" s="30"/>
      <c r="BA106" s="31"/>
      <c r="BB106" s="32"/>
      <c r="BC106" s="31"/>
      <c r="BD106" s="30"/>
      <c r="BE106" s="30"/>
      <c r="BF106" s="30"/>
      <c r="BG106" s="30"/>
      <c r="BS106" s="31"/>
      <c r="BT106" s="31"/>
      <c r="BU106" s="31"/>
      <c r="BV106" s="35"/>
      <c r="BW106" s="37"/>
      <c r="BX106" s="30"/>
      <c r="BY106" s="31"/>
      <c r="BZ106" s="32"/>
      <c r="CA106" s="31"/>
      <c r="CB106" s="30"/>
      <c r="CC106" s="30"/>
      <c r="CD106" s="30"/>
      <c r="CE106" s="30"/>
      <c r="CQ106" s="31"/>
      <c r="CR106" s="31"/>
      <c r="CS106" s="31"/>
      <c r="CT106" s="35"/>
      <c r="CU106" s="37"/>
      <c r="CV106" s="30"/>
      <c r="CW106" s="31"/>
      <c r="CX106" s="32"/>
      <c r="CY106" s="31"/>
      <c r="CZ106" s="30"/>
      <c r="DA106" s="30"/>
      <c r="DB106" s="30"/>
      <c r="DC106" s="30"/>
      <c r="DO106" s="31"/>
      <c r="DP106" s="31"/>
      <c r="DQ106" s="31"/>
      <c r="DR106" s="35"/>
      <c r="DS106" s="37"/>
      <c r="DT106" s="30"/>
      <c r="DU106" s="31"/>
      <c r="DV106" s="32"/>
      <c r="DW106" s="31"/>
      <c r="DX106" s="30"/>
      <c r="DY106" s="30"/>
      <c r="DZ106" s="30"/>
      <c r="EA106" s="30"/>
      <c r="EM106" s="31"/>
      <c r="EN106" s="31"/>
      <c r="EO106" s="31"/>
      <c r="EP106" s="35"/>
      <c r="EQ106" s="37"/>
      <c r="ER106" s="30"/>
      <c r="ES106" s="31"/>
      <c r="ET106" s="32"/>
      <c r="EU106" s="31"/>
      <c r="EV106" s="30"/>
      <c r="EW106" s="30"/>
      <c r="EX106" s="30"/>
      <c r="EY106" s="30"/>
      <c r="FK106" s="31"/>
      <c r="FL106" s="31"/>
      <c r="FM106" s="31"/>
      <c r="FN106" s="35"/>
      <c r="FO106" s="37"/>
      <c r="FP106" s="30"/>
      <c r="FQ106" s="31"/>
      <c r="FR106" s="32"/>
      <c r="FS106" s="31"/>
      <c r="FT106" s="30"/>
      <c r="FU106" s="30"/>
      <c r="FV106" s="30"/>
      <c r="FW106" s="30"/>
      <c r="GI106" s="31"/>
      <c r="GJ106" s="31"/>
      <c r="GK106" s="31"/>
      <c r="GL106" s="35"/>
      <c r="GM106" s="37"/>
      <c r="GN106" s="30"/>
      <c r="GO106" s="31"/>
      <c r="GP106" s="32"/>
      <c r="GQ106" s="31"/>
      <c r="GR106" s="30"/>
      <c r="GS106" s="30"/>
      <c r="GT106" s="30"/>
      <c r="GU106" s="30"/>
      <c r="HG106" s="31"/>
      <c r="HH106" s="31"/>
      <c r="HI106" s="31"/>
      <c r="HJ106" s="35"/>
      <c r="HK106" s="37"/>
      <c r="HL106" s="30"/>
      <c r="HM106" s="31"/>
      <c r="HN106" s="32"/>
      <c r="HO106" s="31"/>
      <c r="HP106" s="30"/>
      <c r="HQ106" s="30"/>
      <c r="HR106" s="30"/>
      <c r="HS106" s="30"/>
      <c r="IE106" s="31"/>
      <c r="IF106" s="31"/>
      <c r="IG106" s="31"/>
      <c r="IH106" s="35"/>
      <c r="II106" s="37"/>
      <c r="IJ106" s="30"/>
      <c r="IK106" s="31"/>
      <c r="IL106" s="32"/>
      <c r="IM106" s="31"/>
      <c r="IN106" s="30"/>
      <c r="IO106" s="30"/>
      <c r="IP106" s="30"/>
      <c r="IQ106" s="30"/>
    </row>
    <row r="107" spans="1:251" s="36" customFormat="1" ht="15" customHeight="1" x14ac:dyDescent="0.2">
      <c r="A107" s="37" t="s">
        <v>348</v>
      </c>
      <c r="B107" s="33" t="s">
        <v>103</v>
      </c>
      <c r="C107" s="34">
        <v>269935</v>
      </c>
      <c r="D107" s="35" t="s">
        <v>343</v>
      </c>
      <c r="E107" s="37" t="s">
        <v>349</v>
      </c>
      <c r="F107" s="30">
        <v>41346</v>
      </c>
      <c r="G107" s="31" t="s">
        <v>273</v>
      </c>
      <c r="H107" s="32">
        <v>62.38</v>
      </c>
      <c r="I107" s="31" t="s">
        <v>350</v>
      </c>
      <c r="J107" s="30">
        <v>41354</v>
      </c>
      <c r="K107" s="30">
        <v>41358</v>
      </c>
      <c r="L107" s="30"/>
      <c r="M107" s="166" t="s">
        <v>1480</v>
      </c>
      <c r="W107" s="31"/>
      <c r="X107" s="31"/>
      <c r="Y107" s="31"/>
      <c r="Z107" s="35"/>
      <c r="AA107" s="37"/>
      <c r="AB107" s="30"/>
      <c r="AC107" s="31"/>
      <c r="AD107" s="32"/>
      <c r="AE107" s="31"/>
      <c r="AF107" s="30"/>
      <c r="AG107" s="30"/>
      <c r="AH107" s="30"/>
      <c r="AI107" s="30"/>
      <c r="AU107" s="31"/>
      <c r="AV107" s="31"/>
      <c r="AW107" s="31"/>
      <c r="AX107" s="35"/>
      <c r="AY107" s="37"/>
      <c r="AZ107" s="30"/>
      <c r="BA107" s="31"/>
      <c r="BB107" s="32"/>
      <c r="BC107" s="31"/>
      <c r="BD107" s="30"/>
      <c r="BE107" s="30"/>
      <c r="BF107" s="30"/>
      <c r="BG107" s="30"/>
      <c r="BS107" s="31"/>
      <c r="BT107" s="31"/>
      <c r="BU107" s="31"/>
      <c r="BV107" s="35"/>
      <c r="BW107" s="37"/>
      <c r="BX107" s="30"/>
      <c r="BY107" s="31"/>
      <c r="BZ107" s="32"/>
      <c r="CA107" s="31"/>
      <c r="CB107" s="30"/>
      <c r="CC107" s="30"/>
      <c r="CD107" s="30"/>
      <c r="CE107" s="30"/>
      <c r="CQ107" s="31"/>
      <c r="CR107" s="31"/>
      <c r="CS107" s="31"/>
      <c r="CT107" s="35"/>
      <c r="CU107" s="37"/>
      <c r="CV107" s="30"/>
      <c r="CW107" s="31"/>
      <c r="CX107" s="32"/>
      <c r="CY107" s="31"/>
      <c r="CZ107" s="30"/>
      <c r="DA107" s="30"/>
      <c r="DB107" s="30"/>
      <c r="DC107" s="30"/>
      <c r="DO107" s="31"/>
      <c r="DP107" s="31"/>
      <c r="DQ107" s="31"/>
      <c r="DR107" s="35"/>
      <c r="DS107" s="37"/>
      <c r="DT107" s="30"/>
      <c r="DU107" s="31"/>
      <c r="DV107" s="32"/>
      <c r="DW107" s="31"/>
      <c r="DX107" s="30"/>
      <c r="DY107" s="30"/>
      <c r="DZ107" s="30"/>
      <c r="EA107" s="30"/>
      <c r="EM107" s="31"/>
      <c r="EN107" s="31"/>
      <c r="EO107" s="31"/>
      <c r="EP107" s="35"/>
      <c r="EQ107" s="37"/>
      <c r="ER107" s="30"/>
      <c r="ES107" s="31"/>
      <c r="ET107" s="32"/>
      <c r="EU107" s="31"/>
      <c r="EV107" s="30"/>
      <c r="EW107" s="30"/>
      <c r="EX107" s="30"/>
      <c r="EY107" s="30"/>
      <c r="FK107" s="31"/>
      <c r="FL107" s="31"/>
      <c r="FM107" s="31"/>
      <c r="FN107" s="35"/>
      <c r="FO107" s="37"/>
      <c r="FP107" s="30"/>
      <c r="FQ107" s="31"/>
      <c r="FR107" s="32"/>
      <c r="FS107" s="31"/>
      <c r="FT107" s="30"/>
      <c r="FU107" s="30"/>
      <c r="FV107" s="30"/>
      <c r="FW107" s="30"/>
      <c r="GI107" s="31"/>
      <c r="GJ107" s="31"/>
      <c r="GK107" s="31"/>
      <c r="GL107" s="35"/>
      <c r="GM107" s="37"/>
      <c r="GN107" s="30"/>
      <c r="GO107" s="31"/>
      <c r="GP107" s="32"/>
      <c r="GQ107" s="31"/>
      <c r="GR107" s="30"/>
      <c r="GS107" s="30"/>
      <c r="GT107" s="30"/>
      <c r="GU107" s="30"/>
      <c r="HG107" s="31"/>
      <c r="HH107" s="31"/>
      <c r="HI107" s="31"/>
      <c r="HJ107" s="35"/>
      <c r="HK107" s="37"/>
      <c r="HL107" s="30"/>
      <c r="HM107" s="31"/>
      <c r="HN107" s="32"/>
      <c r="HO107" s="31"/>
      <c r="HP107" s="30"/>
      <c r="HQ107" s="30"/>
      <c r="HR107" s="30"/>
      <c r="HS107" s="30"/>
      <c r="IE107" s="31"/>
      <c r="IF107" s="31"/>
      <c r="IG107" s="31"/>
      <c r="IH107" s="35"/>
      <c r="II107" s="37"/>
      <c r="IJ107" s="30"/>
      <c r="IK107" s="31"/>
      <c r="IL107" s="32"/>
      <c r="IM107" s="31"/>
      <c r="IN107" s="30"/>
      <c r="IO107" s="30"/>
      <c r="IP107" s="30"/>
      <c r="IQ107" s="30"/>
    </row>
    <row r="108" spans="1:251" s="36" customFormat="1" ht="15" customHeight="1" x14ac:dyDescent="0.2">
      <c r="A108" s="58" t="s">
        <v>15</v>
      </c>
      <c r="B108" s="59" t="s">
        <v>100</v>
      </c>
      <c r="C108" s="60">
        <v>269664</v>
      </c>
      <c r="D108" s="61" t="s">
        <v>424</v>
      </c>
      <c r="E108" s="58" t="s">
        <v>425</v>
      </c>
      <c r="F108" s="62">
        <v>41346</v>
      </c>
      <c r="G108" s="63" t="s">
        <v>274</v>
      </c>
      <c r="H108" s="64">
        <v>5940</v>
      </c>
      <c r="I108" s="63" t="s">
        <v>62</v>
      </c>
      <c r="J108" s="30"/>
      <c r="K108" s="30"/>
      <c r="L108" s="30"/>
      <c r="M108" s="166" t="s">
        <v>5182</v>
      </c>
      <c r="W108" s="31"/>
      <c r="X108" s="31"/>
      <c r="Y108" s="31"/>
      <c r="Z108" s="35"/>
      <c r="AA108" s="37"/>
      <c r="AB108" s="30"/>
      <c r="AC108" s="31"/>
      <c r="AD108" s="32"/>
      <c r="AE108" s="31"/>
      <c r="AF108" s="30"/>
      <c r="AG108" s="30"/>
      <c r="AH108" s="30"/>
      <c r="AI108" s="30"/>
      <c r="AU108" s="31"/>
      <c r="AV108" s="31"/>
      <c r="AW108" s="31"/>
      <c r="AX108" s="35"/>
      <c r="AY108" s="37"/>
      <c r="AZ108" s="30"/>
      <c r="BA108" s="31"/>
      <c r="BB108" s="32"/>
      <c r="BC108" s="31"/>
      <c r="BD108" s="30"/>
      <c r="BE108" s="30"/>
      <c r="BF108" s="30"/>
      <c r="BG108" s="30"/>
      <c r="BS108" s="31"/>
      <c r="BT108" s="31"/>
      <c r="BU108" s="31"/>
      <c r="BV108" s="35"/>
      <c r="BW108" s="37"/>
      <c r="BX108" s="30"/>
      <c r="BY108" s="31"/>
      <c r="BZ108" s="32"/>
      <c r="CA108" s="31"/>
      <c r="CB108" s="30"/>
      <c r="CC108" s="30"/>
      <c r="CD108" s="30"/>
      <c r="CE108" s="30"/>
      <c r="CQ108" s="31"/>
      <c r="CR108" s="31"/>
      <c r="CS108" s="31"/>
      <c r="CT108" s="35"/>
      <c r="CU108" s="37"/>
      <c r="CV108" s="30"/>
      <c r="CW108" s="31"/>
      <c r="CX108" s="32"/>
      <c r="CY108" s="31"/>
      <c r="CZ108" s="30"/>
      <c r="DA108" s="30"/>
      <c r="DB108" s="30"/>
      <c r="DC108" s="30"/>
      <c r="DO108" s="31"/>
      <c r="DP108" s="31"/>
      <c r="DQ108" s="31"/>
      <c r="DR108" s="35"/>
      <c r="DS108" s="37"/>
      <c r="DT108" s="30"/>
      <c r="DU108" s="31"/>
      <c r="DV108" s="32"/>
      <c r="DW108" s="31"/>
      <c r="DX108" s="30"/>
      <c r="DY108" s="30"/>
      <c r="DZ108" s="30"/>
      <c r="EA108" s="30"/>
      <c r="EM108" s="31"/>
      <c r="EN108" s="31"/>
      <c r="EO108" s="31"/>
      <c r="EP108" s="35"/>
      <c r="EQ108" s="37"/>
      <c r="ER108" s="30"/>
      <c r="ES108" s="31"/>
      <c r="ET108" s="32"/>
      <c r="EU108" s="31"/>
      <c r="EV108" s="30"/>
      <c r="EW108" s="30"/>
      <c r="EX108" s="30"/>
      <c r="EY108" s="30"/>
      <c r="FK108" s="31"/>
      <c r="FL108" s="31"/>
      <c r="FM108" s="31"/>
      <c r="FN108" s="35"/>
      <c r="FO108" s="37"/>
      <c r="FP108" s="30"/>
      <c r="FQ108" s="31"/>
      <c r="FR108" s="32"/>
      <c r="FS108" s="31"/>
      <c r="FT108" s="30"/>
      <c r="FU108" s="30"/>
      <c r="FV108" s="30"/>
      <c r="FW108" s="30"/>
      <c r="GI108" s="31"/>
      <c r="GJ108" s="31"/>
      <c r="GK108" s="31"/>
      <c r="GL108" s="35"/>
      <c r="GM108" s="37"/>
      <c r="GN108" s="30"/>
      <c r="GO108" s="31"/>
      <c r="GP108" s="32"/>
      <c r="GQ108" s="31"/>
      <c r="GR108" s="30"/>
      <c r="GS108" s="30"/>
      <c r="GT108" s="30"/>
      <c r="GU108" s="30"/>
      <c r="HG108" s="31"/>
      <c r="HH108" s="31"/>
      <c r="HI108" s="31"/>
      <c r="HJ108" s="35"/>
      <c r="HK108" s="37"/>
      <c r="HL108" s="30"/>
      <c r="HM108" s="31"/>
      <c r="HN108" s="32"/>
      <c r="HO108" s="31"/>
      <c r="HP108" s="30"/>
      <c r="HQ108" s="30"/>
      <c r="HR108" s="30"/>
      <c r="HS108" s="30"/>
      <c r="IE108" s="31"/>
      <c r="IF108" s="31"/>
      <c r="IG108" s="31"/>
      <c r="IH108" s="35"/>
      <c r="II108" s="37"/>
      <c r="IJ108" s="30"/>
      <c r="IK108" s="31"/>
      <c r="IL108" s="32"/>
      <c r="IM108" s="31"/>
      <c r="IN108" s="30"/>
      <c r="IO108" s="30"/>
      <c r="IP108" s="30"/>
      <c r="IQ108" s="30"/>
    </row>
    <row r="109" spans="1:251" s="36" customFormat="1" ht="15" customHeight="1" x14ac:dyDescent="0.2">
      <c r="A109" s="58" t="s">
        <v>15</v>
      </c>
      <c r="B109" s="59" t="s">
        <v>100</v>
      </c>
      <c r="C109" s="60">
        <v>269664</v>
      </c>
      <c r="D109" s="61" t="s">
        <v>424</v>
      </c>
      <c r="E109" s="58" t="s">
        <v>426</v>
      </c>
      <c r="F109" s="62">
        <v>41346</v>
      </c>
      <c r="G109" s="63" t="s">
        <v>275</v>
      </c>
      <c r="H109" s="64">
        <v>5940</v>
      </c>
      <c r="I109" s="63" t="s">
        <v>62</v>
      </c>
      <c r="J109" s="30"/>
      <c r="K109" s="30"/>
      <c r="L109" s="30"/>
      <c r="M109" s="166" t="s">
        <v>7671</v>
      </c>
      <c r="W109" s="31"/>
      <c r="X109" s="31"/>
      <c r="Y109" s="31"/>
      <c r="Z109" s="35"/>
      <c r="AA109" s="37"/>
      <c r="AB109" s="30"/>
      <c r="AC109" s="31"/>
      <c r="AD109" s="32"/>
      <c r="AE109" s="31"/>
      <c r="AF109" s="30"/>
      <c r="AG109" s="30"/>
      <c r="AH109" s="30"/>
      <c r="AI109" s="30"/>
      <c r="AU109" s="31"/>
      <c r="AV109" s="31"/>
      <c r="AW109" s="31"/>
      <c r="AX109" s="35"/>
      <c r="AY109" s="37"/>
      <c r="AZ109" s="30"/>
      <c r="BA109" s="31"/>
      <c r="BB109" s="32"/>
      <c r="BC109" s="31"/>
      <c r="BD109" s="30"/>
      <c r="BE109" s="30"/>
      <c r="BF109" s="30"/>
      <c r="BG109" s="30"/>
      <c r="BS109" s="31"/>
      <c r="BT109" s="31"/>
      <c r="BU109" s="31"/>
      <c r="BV109" s="35"/>
      <c r="BW109" s="37"/>
      <c r="BX109" s="30"/>
      <c r="BY109" s="31"/>
      <c r="BZ109" s="32"/>
      <c r="CA109" s="31"/>
      <c r="CB109" s="30"/>
      <c r="CC109" s="30"/>
      <c r="CD109" s="30"/>
      <c r="CE109" s="30"/>
      <c r="CQ109" s="31"/>
      <c r="CR109" s="31"/>
      <c r="CS109" s="31"/>
      <c r="CT109" s="35"/>
      <c r="CU109" s="37"/>
      <c r="CV109" s="30"/>
      <c r="CW109" s="31"/>
      <c r="CX109" s="32"/>
      <c r="CY109" s="31"/>
      <c r="CZ109" s="30"/>
      <c r="DA109" s="30"/>
      <c r="DB109" s="30"/>
      <c r="DC109" s="30"/>
      <c r="DO109" s="31"/>
      <c r="DP109" s="31"/>
      <c r="DQ109" s="31"/>
      <c r="DR109" s="35"/>
      <c r="DS109" s="37"/>
      <c r="DT109" s="30"/>
      <c r="DU109" s="31"/>
      <c r="DV109" s="32"/>
      <c r="DW109" s="31"/>
      <c r="DX109" s="30"/>
      <c r="DY109" s="30"/>
      <c r="DZ109" s="30"/>
      <c r="EA109" s="30"/>
      <c r="EM109" s="31"/>
      <c r="EN109" s="31"/>
      <c r="EO109" s="31"/>
      <c r="EP109" s="35"/>
      <c r="EQ109" s="37"/>
      <c r="ER109" s="30"/>
      <c r="ES109" s="31"/>
      <c r="ET109" s="32"/>
      <c r="EU109" s="31"/>
      <c r="EV109" s="30"/>
      <c r="EW109" s="30"/>
      <c r="EX109" s="30"/>
      <c r="EY109" s="30"/>
      <c r="FK109" s="31"/>
      <c r="FL109" s="31"/>
      <c r="FM109" s="31"/>
      <c r="FN109" s="35"/>
      <c r="FO109" s="37"/>
      <c r="FP109" s="30"/>
      <c r="FQ109" s="31"/>
      <c r="FR109" s="32"/>
      <c r="FS109" s="31"/>
      <c r="FT109" s="30"/>
      <c r="FU109" s="30"/>
      <c r="FV109" s="30"/>
      <c r="FW109" s="30"/>
      <c r="GI109" s="31"/>
      <c r="GJ109" s="31"/>
      <c r="GK109" s="31"/>
      <c r="GL109" s="35"/>
      <c r="GM109" s="37"/>
      <c r="GN109" s="30"/>
      <c r="GO109" s="31"/>
      <c r="GP109" s="32"/>
      <c r="GQ109" s="31"/>
      <c r="GR109" s="30"/>
      <c r="GS109" s="30"/>
      <c r="GT109" s="30"/>
      <c r="GU109" s="30"/>
      <c r="HG109" s="31"/>
      <c r="HH109" s="31"/>
      <c r="HI109" s="31"/>
      <c r="HJ109" s="35"/>
      <c r="HK109" s="37"/>
      <c r="HL109" s="30"/>
      <c r="HM109" s="31"/>
      <c r="HN109" s="32"/>
      <c r="HO109" s="31"/>
      <c r="HP109" s="30"/>
      <c r="HQ109" s="30"/>
      <c r="HR109" s="30"/>
      <c r="HS109" s="30"/>
      <c r="IE109" s="31"/>
      <c r="IF109" s="31"/>
      <c r="IG109" s="31"/>
      <c r="IH109" s="35"/>
      <c r="II109" s="37"/>
      <c r="IJ109" s="30"/>
      <c r="IK109" s="31"/>
      <c r="IL109" s="32"/>
      <c r="IM109" s="31"/>
      <c r="IN109" s="30"/>
      <c r="IO109" s="30"/>
      <c r="IP109" s="30"/>
      <c r="IQ109" s="30"/>
    </row>
    <row r="110" spans="1:251" s="36" customFormat="1" ht="15" customHeight="1" x14ac:dyDescent="0.2">
      <c r="A110" s="37" t="s">
        <v>15</v>
      </c>
      <c r="B110" s="33" t="s">
        <v>100</v>
      </c>
      <c r="C110" s="34">
        <v>269664</v>
      </c>
      <c r="D110" s="35" t="s">
        <v>424</v>
      </c>
      <c r="E110" s="37" t="s">
        <v>425</v>
      </c>
      <c r="F110" s="30">
        <v>41346</v>
      </c>
      <c r="G110" s="31" t="s">
        <v>276</v>
      </c>
      <c r="H110" s="32">
        <v>5940</v>
      </c>
      <c r="I110" s="31" t="s">
        <v>62</v>
      </c>
      <c r="J110" s="30">
        <v>41347</v>
      </c>
      <c r="K110" s="30">
        <v>41348</v>
      </c>
      <c r="L110" s="30"/>
      <c r="M110" s="166" t="s">
        <v>1156</v>
      </c>
      <c r="W110" s="31"/>
      <c r="X110" s="31"/>
      <c r="Y110" s="31"/>
      <c r="Z110" s="35"/>
      <c r="AA110" s="37"/>
      <c r="AB110" s="30"/>
      <c r="AC110" s="31"/>
      <c r="AD110" s="32"/>
      <c r="AE110" s="31"/>
      <c r="AF110" s="30"/>
      <c r="AG110" s="30"/>
      <c r="AH110" s="30"/>
      <c r="AI110" s="30"/>
      <c r="AU110" s="31"/>
      <c r="AV110" s="31"/>
      <c r="AW110" s="31"/>
      <c r="AX110" s="35"/>
      <c r="AY110" s="37"/>
      <c r="AZ110" s="30"/>
      <c r="BA110" s="31"/>
      <c r="BB110" s="32"/>
      <c r="BC110" s="31"/>
      <c r="BD110" s="30"/>
      <c r="BE110" s="30"/>
      <c r="BF110" s="30"/>
      <c r="BG110" s="30"/>
      <c r="BS110" s="31"/>
      <c r="BT110" s="31"/>
      <c r="BU110" s="31"/>
      <c r="BV110" s="35"/>
      <c r="BW110" s="37"/>
      <c r="BX110" s="30"/>
      <c r="BY110" s="31"/>
      <c r="BZ110" s="32"/>
      <c r="CA110" s="31"/>
      <c r="CB110" s="30"/>
      <c r="CC110" s="30"/>
      <c r="CD110" s="30"/>
      <c r="CE110" s="30"/>
      <c r="CQ110" s="31"/>
      <c r="CR110" s="31"/>
      <c r="CS110" s="31"/>
      <c r="CT110" s="35"/>
      <c r="CU110" s="37"/>
      <c r="CV110" s="30"/>
      <c r="CW110" s="31"/>
      <c r="CX110" s="32"/>
      <c r="CY110" s="31"/>
      <c r="CZ110" s="30"/>
      <c r="DA110" s="30"/>
      <c r="DB110" s="30"/>
      <c r="DC110" s="30"/>
      <c r="DO110" s="31"/>
      <c r="DP110" s="31"/>
      <c r="DQ110" s="31"/>
      <c r="DR110" s="35"/>
      <c r="DS110" s="37"/>
      <c r="DT110" s="30"/>
      <c r="DU110" s="31"/>
      <c r="DV110" s="32"/>
      <c r="DW110" s="31"/>
      <c r="DX110" s="30"/>
      <c r="DY110" s="30"/>
      <c r="DZ110" s="30"/>
      <c r="EA110" s="30"/>
      <c r="EM110" s="31"/>
      <c r="EN110" s="31"/>
      <c r="EO110" s="31"/>
      <c r="EP110" s="35"/>
      <c r="EQ110" s="37"/>
      <c r="ER110" s="30"/>
      <c r="ES110" s="31"/>
      <c r="ET110" s="32"/>
      <c r="EU110" s="31"/>
      <c r="EV110" s="30"/>
      <c r="EW110" s="30"/>
      <c r="EX110" s="30"/>
      <c r="EY110" s="30"/>
      <c r="FK110" s="31"/>
      <c r="FL110" s="31"/>
      <c r="FM110" s="31"/>
      <c r="FN110" s="35"/>
      <c r="FO110" s="37"/>
      <c r="FP110" s="30"/>
      <c r="FQ110" s="31"/>
      <c r="FR110" s="32"/>
      <c r="FS110" s="31"/>
      <c r="FT110" s="30"/>
      <c r="FU110" s="30"/>
      <c r="FV110" s="30"/>
      <c r="FW110" s="30"/>
      <c r="GI110" s="31"/>
      <c r="GJ110" s="31"/>
      <c r="GK110" s="31"/>
      <c r="GL110" s="35"/>
      <c r="GM110" s="37"/>
      <c r="GN110" s="30"/>
      <c r="GO110" s="31"/>
      <c r="GP110" s="32"/>
      <c r="GQ110" s="31"/>
      <c r="GR110" s="30"/>
      <c r="GS110" s="30"/>
      <c r="GT110" s="30"/>
      <c r="GU110" s="30"/>
      <c r="HG110" s="31"/>
      <c r="HH110" s="31"/>
      <c r="HI110" s="31"/>
      <c r="HJ110" s="35"/>
      <c r="HK110" s="37"/>
      <c r="HL110" s="30"/>
      <c r="HM110" s="31"/>
      <c r="HN110" s="32"/>
      <c r="HO110" s="31"/>
      <c r="HP110" s="30"/>
      <c r="HQ110" s="30"/>
      <c r="HR110" s="30"/>
      <c r="HS110" s="30"/>
      <c r="IE110" s="31"/>
      <c r="IF110" s="31"/>
      <c r="IG110" s="31"/>
      <c r="IH110" s="35"/>
      <c r="II110" s="37"/>
      <c r="IJ110" s="30"/>
      <c r="IK110" s="31"/>
      <c r="IL110" s="32"/>
      <c r="IM110" s="31"/>
      <c r="IN110" s="30"/>
      <c r="IO110" s="30"/>
      <c r="IP110" s="30"/>
      <c r="IQ110" s="30"/>
    </row>
    <row r="111" spans="1:251" s="36" customFormat="1" ht="15" customHeight="1" x14ac:dyDescent="0.2">
      <c r="A111" s="37" t="s">
        <v>339</v>
      </c>
      <c r="B111" s="33" t="s">
        <v>55</v>
      </c>
      <c r="C111" s="34">
        <v>267387</v>
      </c>
      <c r="D111" s="35" t="s">
        <v>340</v>
      </c>
      <c r="E111" s="37" t="s">
        <v>341</v>
      </c>
      <c r="F111" s="30">
        <v>41346</v>
      </c>
      <c r="G111" s="31" t="s">
        <v>277</v>
      </c>
      <c r="H111" s="32">
        <v>500</v>
      </c>
      <c r="I111" s="31" t="s">
        <v>342</v>
      </c>
      <c r="J111" s="30"/>
      <c r="K111" s="30"/>
      <c r="L111" s="30"/>
      <c r="M111" s="166" t="s">
        <v>7668</v>
      </c>
      <c r="W111" s="31"/>
      <c r="X111" s="31"/>
      <c r="Y111" s="31"/>
      <c r="Z111" s="35"/>
      <c r="AA111" s="37"/>
      <c r="AB111" s="30"/>
      <c r="AC111" s="31"/>
      <c r="AD111" s="32"/>
      <c r="AE111" s="31"/>
      <c r="AF111" s="30"/>
      <c r="AG111" s="30"/>
      <c r="AH111" s="30"/>
      <c r="AI111" s="30"/>
      <c r="AU111" s="31"/>
      <c r="AV111" s="31"/>
      <c r="AW111" s="31"/>
      <c r="AX111" s="35"/>
      <c r="AY111" s="37"/>
      <c r="AZ111" s="30"/>
      <c r="BA111" s="31"/>
      <c r="BB111" s="32"/>
      <c r="BC111" s="31"/>
      <c r="BD111" s="30"/>
      <c r="BE111" s="30"/>
      <c r="BF111" s="30"/>
      <c r="BG111" s="30"/>
      <c r="BS111" s="31"/>
      <c r="BT111" s="31"/>
      <c r="BU111" s="31"/>
      <c r="BV111" s="35"/>
      <c r="BW111" s="37"/>
      <c r="BX111" s="30"/>
      <c r="BY111" s="31"/>
      <c r="BZ111" s="32"/>
      <c r="CA111" s="31"/>
      <c r="CB111" s="30"/>
      <c r="CC111" s="30"/>
      <c r="CD111" s="30"/>
      <c r="CE111" s="30"/>
      <c r="CQ111" s="31"/>
      <c r="CR111" s="31"/>
      <c r="CS111" s="31"/>
      <c r="CT111" s="35"/>
      <c r="CU111" s="37"/>
      <c r="CV111" s="30"/>
      <c r="CW111" s="31"/>
      <c r="CX111" s="32"/>
      <c r="CY111" s="31"/>
      <c r="CZ111" s="30"/>
      <c r="DA111" s="30"/>
      <c r="DB111" s="30"/>
      <c r="DC111" s="30"/>
      <c r="DO111" s="31"/>
      <c r="DP111" s="31"/>
      <c r="DQ111" s="31"/>
      <c r="DR111" s="35"/>
      <c r="DS111" s="37"/>
      <c r="DT111" s="30"/>
      <c r="DU111" s="31"/>
      <c r="DV111" s="32"/>
      <c r="DW111" s="31"/>
      <c r="DX111" s="30"/>
      <c r="DY111" s="30"/>
      <c r="DZ111" s="30"/>
      <c r="EA111" s="30"/>
      <c r="EM111" s="31"/>
      <c r="EN111" s="31"/>
      <c r="EO111" s="31"/>
      <c r="EP111" s="35"/>
      <c r="EQ111" s="37"/>
      <c r="ER111" s="30"/>
      <c r="ES111" s="31"/>
      <c r="ET111" s="32"/>
      <c r="EU111" s="31"/>
      <c r="EV111" s="30"/>
      <c r="EW111" s="30"/>
      <c r="EX111" s="30"/>
      <c r="EY111" s="30"/>
      <c r="FK111" s="31"/>
      <c r="FL111" s="31"/>
      <c r="FM111" s="31"/>
      <c r="FN111" s="35"/>
      <c r="FO111" s="37"/>
      <c r="FP111" s="30"/>
      <c r="FQ111" s="31"/>
      <c r="FR111" s="32"/>
      <c r="FS111" s="31"/>
      <c r="FT111" s="30"/>
      <c r="FU111" s="30"/>
      <c r="FV111" s="30"/>
      <c r="FW111" s="30"/>
      <c r="GI111" s="31"/>
      <c r="GJ111" s="31"/>
      <c r="GK111" s="31"/>
      <c r="GL111" s="35"/>
      <c r="GM111" s="37"/>
      <c r="GN111" s="30"/>
      <c r="GO111" s="31"/>
      <c r="GP111" s="32"/>
      <c r="GQ111" s="31"/>
      <c r="GR111" s="30"/>
      <c r="GS111" s="30"/>
      <c r="GT111" s="30"/>
      <c r="GU111" s="30"/>
      <c r="HG111" s="31"/>
      <c r="HH111" s="31"/>
      <c r="HI111" s="31"/>
      <c r="HJ111" s="35"/>
      <c r="HK111" s="37"/>
      <c r="HL111" s="30"/>
      <c r="HM111" s="31"/>
      <c r="HN111" s="32"/>
      <c r="HO111" s="31"/>
      <c r="HP111" s="30"/>
      <c r="HQ111" s="30"/>
      <c r="HR111" s="30"/>
      <c r="HS111" s="30"/>
      <c r="IE111" s="31"/>
      <c r="IF111" s="31"/>
      <c r="IG111" s="31"/>
      <c r="IH111" s="35"/>
      <c r="II111" s="37"/>
      <c r="IJ111" s="30"/>
      <c r="IK111" s="31"/>
      <c r="IL111" s="32"/>
      <c r="IM111" s="31"/>
      <c r="IN111" s="30"/>
      <c r="IO111" s="30"/>
      <c r="IP111" s="30"/>
      <c r="IQ111" s="30"/>
    </row>
    <row r="112" spans="1:251" s="66" customFormat="1" ht="30" customHeight="1" x14ac:dyDescent="0.2">
      <c r="A112" s="58" t="s">
        <v>65</v>
      </c>
      <c r="B112" s="59" t="s">
        <v>379</v>
      </c>
      <c r="C112" s="60">
        <v>270214</v>
      </c>
      <c r="D112" s="61" t="s">
        <v>325</v>
      </c>
      <c r="E112" s="58" t="s">
        <v>427</v>
      </c>
      <c r="F112" s="62">
        <v>41347</v>
      </c>
      <c r="G112" s="63" t="s">
        <v>278</v>
      </c>
      <c r="H112" s="64">
        <v>310</v>
      </c>
      <c r="I112" s="63" t="s">
        <v>327</v>
      </c>
      <c r="J112" s="62">
        <v>41355</v>
      </c>
      <c r="K112" s="62">
        <v>41355</v>
      </c>
      <c r="L112" s="30"/>
      <c r="M112" s="166" t="s">
        <v>7669</v>
      </c>
      <c r="W112" s="63"/>
      <c r="X112" s="63"/>
      <c r="Y112" s="63"/>
      <c r="Z112" s="61"/>
      <c r="AA112" s="58"/>
      <c r="AB112" s="62"/>
      <c r="AC112" s="63"/>
      <c r="AD112" s="64"/>
      <c r="AE112" s="63"/>
      <c r="AF112" s="62"/>
      <c r="AG112" s="62"/>
      <c r="AH112" s="62"/>
      <c r="AI112" s="62"/>
      <c r="AU112" s="63"/>
      <c r="AV112" s="63"/>
      <c r="AW112" s="63"/>
      <c r="AX112" s="61"/>
      <c r="AY112" s="58"/>
      <c r="AZ112" s="62"/>
      <c r="BA112" s="63"/>
      <c r="BB112" s="64"/>
      <c r="BC112" s="63"/>
      <c r="BD112" s="62"/>
      <c r="BE112" s="62"/>
      <c r="BF112" s="62"/>
      <c r="BG112" s="62"/>
      <c r="BS112" s="63"/>
      <c r="BT112" s="63"/>
      <c r="BU112" s="63"/>
      <c r="BV112" s="61"/>
      <c r="BW112" s="58"/>
      <c r="BX112" s="62"/>
      <c r="BY112" s="63"/>
      <c r="BZ112" s="64"/>
      <c r="CA112" s="63"/>
      <c r="CB112" s="62"/>
      <c r="CC112" s="62"/>
      <c r="CD112" s="62"/>
      <c r="CE112" s="62"/>
      <c r="CQ112" s="63"/>
      <c r="CR112" s="63"/>
      <c r="CS112" s="63"/>
      <c r="CT112" s="61"/>
      <c r="CU112" s="58"/>
      <c r="CV112" s="62"/>
      <c r="CW112" s="63"/>
      <c r="CX112" s="64"/>
      <c r="CY112" s="63"/>
      <c r="CZ112" s="62"/>
      <c r="DA112" s="62"/>
      <c r="DB112" s="62"/>
      <c r="DC112" s="62"/>
      <c r="DO112" s="63"/>
      <c r="DP112" s="63"/>
      <c r="DQ112" s="63"/>
      <c r="DR112" s="61"/>
      <c r="DS112" s="58"/>
      <c r="DT112" s="62"/>
      <c r="DU112" s="63"/>
      <c r="DV112" s="64"/>
      <c r="DW112" s="63"/>
      <c r="DX112" s="62"/>
      <c r="DY112" s="62"/>
      <c r="DZ112" s="62"/>
      <c r="EA112" s="62"/>
      <c r="EM112" s="63"/>
      <c r="EN112" s="63"/>
      <c r="EO112" s="63"/>
      <c r="EP112" s="61"/>
      <c r="EQ112" s="58"/>
      <c r="ER112" s="62"/>
      <c r="ES112" s="63"/>
      <c r="ET112" s="64"/>
      <c r="EU112" s="63"/>
      <c r="EV112" s="62"/>
      <c r="EW112" s="62"/>
      <c r="EX112" s="62"/>
      <c r="EY112" s="62"/>
      <c r="FK112" s="63"/>
      <c r="FL112" s="63"/>
      <c r="FM112" s="63"/>
      <c r="FN112" s="61"/>
      <c r="FO112" s="58"/>
      <c r="FP112" s="62"/>
      <c r="FQ112" s="63"/>
      <c r="FR112" s="64"/>
      <c r="FS112" s="63"/>
      <c r="FT112" s="62"/>
      <c r="FU112" s="62"/>
      <c r="FV112" s="62"/>
      <c r="FW112" s="62"/>
      <c r="GI112" s="63"/>
      <c r="GJ112" s="63"/>
      <c r="GK112" s="63"/>
      <c r="GL112" s="61"/>
      <c r="GM112" s="58"/>
      <c r="GN112" s="62"/>
      <c r="GO112" s="63"/>
      <c r="GP112" s="64"/>
      <c r="GQ112" s="63"/>
      <c r="GR112" s="62"/>
      <c r="GS112" s="62"/>
      <c r="GT112" s="62"/>
      <c r="GU112" s="62"/>
      <c r="HG112" s="63"/>
      <c r="HH112" s="63"/>
      <c r="HI112" s="63"/>
      <c r="HJ112" s="61"/>
      <c r="HK112" s="58"/>
      <c r="HL112" s="62"/>
      <c r="HM112" s="63"/>
      <c r="HN112" s="64"/>
      <c r="HO112" s="63"/>
      <c r="HP112" s="62"/>
      <c r="HQ112" s="62"/>
      <c r="HR112" s="62"/>
      <c r="HS112" s="62"/>
      <c r="IE112" s="63"/>
      <c r="IF112" s="63"/>
      <c r="IG112" s="63"/>
      <c r="IH112" s="61"/>
      <c r="II112" s="58"/>
      <c r="IJ112" s="62"/>
      <c r="IK112" s="63"/>
      <c r="IL112" s="64"/>
      <c r="IM112" s="63"/>
      <c r="IN112" s="62"/>
      <c r="IO112" s="62"/>
      <c r="IP112" s="62"/>
      <c r="IQ112" s="62"/>
    </row>
    <row r="113" spans="1:251" s="36" customFormat="1" ht="15" customHeight="1" x14ac:dyDescent="0.2">
      <c r="A113" s="37" t="s">
        <v>434</v>
      </c>
      <c r="B113" s="33" t="s">
        <v>433</v>
      </c>
      <c r="C113" s="97" t="s">
        <v>43</v>
      </c>
      <c r="D113" s="35" t="s">
        <v>435</v>
      </c>
      <c r="E113" s="37" t="s">
        <v>438</v>
      </c>
      <c r="F113" s="30">
        <v>41347</v>
      </c>
      <c r="G113" s="31" t="s">
        <v>279</v>
      </c>
      <c r="H113" s="32">
        <v>150</v>
      </c>
      <c r="I113" s="31" t="s">
        <v>436</v>
      </c>
      <c r="J113" s="30">
        <v>41361</v>
      </c>
      <c r="K113" s="30">
        <v>41361</v>
      </c>
      <c r="L113" s="30" t="s">
        <v>153</v>
      </c>
      <c r="M113" s="166" t="s">
        <v>1157</v>
      </c>
      <c r="W113" s="31"/>
      <c r="X113" s="31"/>
      <c r="Y113" s="31"/>
      <c r="Z113" s="35"/>
      <c r="AA113" s="37"/>
      <c r="AB113" s="30"/>
      <c r="AC113" s="31"/>
      <c r="AD113" s="32"/>
      <c r="AE113" s="31"/>
      <c r="AF113" s="30"/>
      <c r="AG113" s="30"/>
      <c r="AH113" s="30"/>
      <c r="AI113" s="30"/>
      <c r="AU113" s="31"/>
      <c r="AV113" s="31"/>
      <c r="AW113" s="31"/>
      <c r="AX113" s="35"/>
      <c r="AY113" s="37"/>
      <c r="AZ113" s="30"/>
      <c r="BA113" s="31"/>
      <c r="BB113" s="32"/>
      <c r="BC113" s="31"/>
      <c r="BD113" s="30"/>
      <c r="BE113" s="30"/>
      <c r="BF113" s="30"/>
      <c r="BG113" s="30"/>
      <c r="BS113" s="31"/>
      <c r="BT113" s="31"/>
      <c r="BU113" s="31"/>
      <c r="BV113" s="35"/>
      <c r="BW113" s="37"/>
      <c r="BX113" s="30"/>
      <c r="BY113" s="31"/>
      <c r="BZ113" s="32"/>
      <c r="CA113" s="31"/>
      <c r="CB113" s="30"/>
      <c r="CC113" s="30"/>
      <c r="CD113" s="30"/>
      <c r="CE113" s="30"/>
      <c r="CQ113" s="31"/>
      <c r="CR113" s="31"/>
      <c r="CS113" s="31"/>
      <c r="CT113" s="35"/>
      <c r="CU113" s="37"/>
      <c r="CV113" s="30"/>
      <c r="CW113" s="31"/>
      <c r="CX113" s="32"/>
      <c r="CY113" s="31"/>
      <c r="CZ113" s="30"/>
      <c r="DA113" s="30"/>
      <c r="DB113" s="30"/>
      <c r="DC113" s="30"/>
      <c r="DO113" s="31"/>
      <c r="DP113" s="31"/>
      <c r="DQ113" s="31"/>
      <c r="DR113" s="35"/>
      <c r="DS113" s="37"/>
      <c r="DT113" s="30"/>
      <c r="DU113" s="31"/>
      <c r="DV113" s="32"/>
      <c r="DW113" s="31"/>
      <c r="DX113" s="30"/>
      <c r="DY113" s="30"/>
      <c r="DZ113" s="30"/>
      <c r="EA113" s="30"/>
      <c r="EM113" s="31"/>
      <c r="EN113" s="31"/>
      <c r="EO113" s="31"/>
      <c r="EP113" s="35"/>
      <c r="EQ113" s="37"/>
      <c r="ER113" s="30"/>
      <c r="ES113" s="31"/>
      <c r="ET113" s="32"/>
      <c r="EU113" s="31"/>
      <c r="EV113" s="30"/>
      <c r="EW113" s="30"/>
      <c r="EX113" s="30"/>
      <c r="EY113" s="30"/>
      <c r="FK113" s="31"/>
      <c r="FL113" s="31"/>
      <c r="FM113" s="31"/>
      <c r="FN113" s="35"/>
      <c r="FO113" s="37"/>
      <c r="FP113" s="30"/>
      <c r="FQ113" s="31"/>
      <c r="FR113" s="32"/>
      <c r="FS113" s="31"/>
      <c r="FT113" s="30"/>
      <c r="FU113" s="30"/>
      <c r="FV113" s="30"/>
      <c r="FW113" s="30"/>
      <c r="GI113" s="31"/>
      <c r="GJ113" s="31"/>
      <c r="GK113" s="31"/>
      <c r="GL113" s="35"/>
      <c r="GM113" s="37"/>
      <c r="GN113" s="30"/>
      <c r="GO113" s="31"/>
      <c r="GP113" s="32"/>
      <c r="GQ113" s="31"/>
      <c r="GR113" s="30"/>
      <c r="GS113" s="30"/>
      <c r="GT113" s="30"/>
      <c r="GU113" s="30"/>
      <c r="HG113" s="31"/>
      <c r="HH113" s="31"/>
      <c r="HI113" s="31"/>
      <c r="HJ113" s="35"/>
      <c r="HK113" s="37"/>
      <c r="HL113" s="30"/>
      <c r="HM113" s="31"/>
      <c r="HN113" s="32"/>
      <c r="HO113" s="31"/>
      <c r="HP113" s="30"/>
      <c r="HQ113" s="30"/>
      <c r="HR113" s="30"/>
      <c r="HS113" s="30"/>
      <c r="IE113" s="31"/>
      <c r="IF113" s="31"/>
      <c r="IG113" s="31"/>
      <c r="IH113" s="35"/>
      <c r="II113" s="37"/>
      <c r="IJ113" s="30"/>
      <c r="IK113" s="31"/>
      <c r="IL113" s="32"/>
      <c r="IM113" s="31"/>
      <c r="IN113" s="30"/>
      <c r="IO113" s="30"/>
      <c r="IP113" s="30"/>
      <c r="IQ113" s="30"/>
    </row>
    <row r="114" spans="1:251" s="36" customFormat="1" ht="15" customHeight="1" x14ac:dyDescent="0.2">
      <c r="A114" s="37" t="s">
        <v>434</v>
      </c>
      <c r="B114" s="33" t="s">
        <v>433</v>
      </c>
      <c r="C114" s="99" t="s">
        <v>43</v>
      </c>
      <c r="D114" s="35" t="s">
        <v>435</v>
      </c>
      <c r="E114" s="37" t="s">
        <v>437</v>
      </c>
      <c r="F114" s="30">
        <v>41347</v>
      </c>
      <c r="G114" s="31" t="s">
        <v>280</v>
      </c>
      <c r="H114" s="32">
        <v>47.38</v>
      </c>
      <c r="I114" s="31" t="s">
        <v>439</v>
      </c>
      <c r="J114" s="30">
        <v>41361</v>
      </c>
      <c r="K114" s="30">
        <v>41365</v>
      </c>
      <c r="L114" s="30" t="s">
        <v>153</v>
      </c>
      <c r="M114" s="166" t="s">
        <v>2169</v>
      </c>
      <c r="W114" s="31"/>
      <c r="X114" s="31"/>
      <c r="Y114" s="31"/>
      <c r="Z114" s="35"/>
      <c r="AA114" s="37"/>
      <c r="AB114" s="30"/>
      <c r="AC114" s="31"/>
      <c r="AD114" s="32"/>
      <c r="AE114" s="31"/>
      <c r="AF114" s="30"/>
      <c r="AG114" s="30"/>
      <c r="AH114" s="30"/>
      <c r="AI114" s="30"/>
      <c r="AU114" s="31"/>
      <c r="AV114" s="31"/>
      <c r="AW114" s="31"/>
      <c r="AX114" s="35"/>
      <c r="AY114" s="37"/>
      <c r="AZ114" s="30"/>
      <c r="BA114" s="31"/>
      <c r="BB114" s="32"/>
      <c r="BC114" s="31"/>
      <c r="BD114" s="30"/>
      <c r="BE114" s="30"/>
      <c r="BF114" s="30"/>
      <c r="BG114" s="30"/>
      <c r="BS114" s="31"/>
      <c r="BT114" s="31"/>
      <c r="BU114" s="31"/>
      <c r="BV114" s="35"/>
      <c r="BW114" s="37"/>
      <c r="BX114" s="30"/>
      <c r="BY114" s="31"/>
      <c r="BZ114" s="32"/>
      <c r="CA114" s="31"/>
      <c r="CB114" s="30"/>
      <c r="CC114" s="30"/>
      <c r="CD114" s="30"/>
      <c r="CE114" s="30"/>
      <c r="CQ114" s="31"/>
      <c r="CR114" s="31"/>
      <c r="CS114" s="31"/>
      <c r="CT114" s="35"/>
      <c r="CU114" s="37"/>
      <c r="CV114" s="30"/>
      <c r="CW114" s="31"/>
      <c r="CX114" s="32"/>
      <c r="CY114" s="31"/>
      <c r="CZ114" s="30"/>
      <c r="DA114" s="30"/>
      <c r="DB114" s="30"/>
      <c r="DC114" s="30"/>
      <c r="DO114" s="31"/>
      <c r="DP114" s="31"/>
      <c r="DQ114" s="31"/>
      <c r="DR114" s="35"/>
      <c r="DS114" s="37"/>
      <c r="DT114" s="30"/>
      <c r="DU114" s="31"/>
      <c r="DV114" s="32"/>
      <c r="DW114" s="31"/>
      <c r="DX114" s="30"/>
      <c r="DY114" s="30"/>
      <c r="DZ114" s="30"/>
      <c r="EA114" s="30"/>
      <c r="EM114" s="31"/>
      <c r="EN114" s="31"/>
      <c r="EO114" s="31"/>
      <c r="EP114" s="35"/>
      <c r="EQ114" s="37"/>
      <c r="ER114" s="30"/>
      <c r="ES114" s="31"/>
      <c r="ET114" s="32"/>
      <c r="EU114" s="31"/>
      <c r="EV114" s="30"/>
      <c r="EW114" s="30"/>
      <c r="EX114" s="30"/>
      <c r="EY114" s="30"/>
      <c r="FK114" s="31"/>
      <c r="FL114" s="31"/>
      <c r="FM114" s="31"/>
      <c r="FN114" s="35"/>
      <c r="FO114" s="37"/>
      <c r="FP114" s="30"/>
      <c r="FQ114" s="31"/>
      <c r="FR114" s="32"/>
      <c r="FS114" s="31"/>
      <c r="FT114" s="30"/>
      <c r="FU114" s="30"/>
      <c r="FV114" s="30"/>
      <c r="FW114" s="30"/>
      <c r="GI114" s="31"/>
      <c r="GJ114" s="31"/>
      <c r="GK114" s="31"/>
      <c r="GL114" s="35"/>
      <c r="GM114" s="37"/>
      <c r="GN114" s="30"/>
      <c r="GO114" s="31"/>
      <c r="GP114" s="32"/>
      <c r="GQ114" s="31"/>
      <c r="GR114" s="30"/>
      <c r="GS114" s="30"/>
      <c r="GT114" s="30"/>
      <c r="GU114" s="30"/>
      <c r="HG114" s="31"/>
      <c r="HH114" s="31"/>
      <c r="HI114" s="31"/>
      <c r="HJ114" s="35"/>
      <c r="HK114" s="37"/>
      <c r="HL114" s="30"/>
      <c r="HM114" s="31"/>
      <c r="HN114" s="32"/>
      <c r="HO114" s="31"/>
      <c r="HP114" s="30"/>
      <c r="HQ114" s="30"/>
      <c r="HR114" s="30"/>
      <c r="HS114" s="30"/>
      <c r="IE114" s="31"/>
      <c r="IF114" s="31"/>
      <c r="IG114" s="31"/>
      <c r="IH114" s="35"/>
      <c r="II114" s="37"/>
      <c r="IJ114" s="30"/>
      <c r="IK114" s="31"/>
      <c r="IL114" s="32"/>
      <c r="IM114" s="31"/>
      <c r="IN114" s="30"/>
      <c r="IO114" s="30"/>
      <c r="IP114" s="30"/>
      <c r="IQ114" s="30"/>
    </row>
    <row r="115" spans="1:251" s="36" customFormat="1" ht="15" customHeight="1" x14ac:dyDescent="0.2">
      <c r="A115" s="37" t="s">
        <v>434</v>
      </c>
      <c r="B115" s="33" t="s">
        <v>433</v>
      </c>
      <c r="C115" s="99" t="s">
        <v>43</v>
      </c>
      <c r="D115" s="35" t="s">
        <v>435</v>
      </c>
      <c r="E115" s="37" t="s">
        <v>441</v>
      </c>
      <c r="F115" s="30">
        <v>41347</v>
      </c>
      <c r="G115" s="31" t="s">
        <v>281</v>
      </c>
      <c r="H115" s="32">
        <v>247.7</v>
      </c>
      <c r="I115" s="31" t="s">
        <v>440</v>
      </c>
      <c r="J115" s="30">
        <v>41381</v>
      </c>
      <c r="K115" s="30">
        <v>41390</v>
      </c>
      <c r="L115" s="30" t="s">
        <v>153</v>
      </c>
      <c r="M115" s="166" t="s">
        <v>6719</v>
      </c>
      <c r="W115" s="31"/>
      <c r="X115" s="31"/>
      <c r="Y115" s="31"/>
      <c r="Z115" s="35"/>
      <c r="AA115" s="37"/>
      <c r="AB115" s="30"/>
      <c r="AC115" s="31"/>
      <c r="AD115" s="32"/>
      <c r="AE115" s="31"/>
      <c r="AF115" s="30"/>
      <c r="AG115" s="30"/>
      <c r="AH115" s="30"/>
      <c r="AI115" s="30"/>
      <c r="AU115" s="31"/>
      <c r="AV115" s="31"/>
      <c r="AW115" s="31"/>
      <c r="AX115" s="35"/>
      <c r="AY115" s="37"/>
      <c r="AZ115" s="30"/>
      <c r="BA115" s="31"/>
      <c r="BB115" s="32"/>
      <c r="BC115" s="31"/>
      <c r="BD115" s="30"/>
      <c r="BE115" s="30"/>
      <c r="BF115" s="30"/>
      <c r="BG115" s="30"/>
      <c r="BS115" s="31"/>
      <c r="BT115" s="31"/>
      <c r="BU115" s="31"/>
      <c r="BV115" s="35"/>
      <c r="BW115" s="37"/>
      <c r="BX115" s="30"/>
      <c r="BY115" s="31"/>
      <c r="BZ115" s="32"/>
      <c r="CA115" s="31"/>
      <c r="CB115" s="30"/>
      <c r="CC115" s="30"/>
      <c r="CD115" s="30"/>
      <c r="CE115" s="30"/>
      <c r="CQ115" s="31"/>
      <c r="CR115" s="31"/>
      <c r="CS115" s="31"/>
      <c r="CT115" s="35"/>
      <c r="CU115" s="37"/>
      <c r="CV115" s="30"/>
      <c r="CW115" s="31"/>
      <c r="CX115" s="32"/>
      <c r="CY115" s="31"/>
      <c r="CZ115" s="30"/>
      <c r="DA115" s="30"/>
      <c r="DB115" s="30"/>
      <c r="DC115" s="30"/>
      <c r="DO115" s="31"/>
      <c r="DP115" s="31"/>
      <c r="DQ115" s="31"/>
      <c r="DR115" s="35"/>
      <c r="DS115" s="37"/>
      <c r="DT115" s="30"/>
      <c r="DU115" s="31"/>
      <c r="DV115" s="32"/>
      <c r="DW115" s="31"/>
      <c r="DX115" s="30"/>
      <c r="DY115" s="30"/>
      <c r="DZ115" s="30"/>
      <c r="EA115" s="30"/>
      <c r="EM115" s="31"/>
      <c r="EN115" s="31"/>
      <c r="EO115" s="31"/>
      <c r="EP115" s="35"/>
      <c r="EQ115" s="37"/>
      <c r="ER115" s="30"/>
      <c r="ES115" s="31"/>
      <c r="ET115" s="32"/>
      <c r="EU115" s="31"/>
      <c r="EV115" s="30"/>
      <c r="EW115" s="30"/>
      <c r="EX115" s="30"/>
      <c r="EY115" s="30"/>
      <c r="FK115" s="31"/>
      <c r="FL115" s="31"/>
      <c r="FM115" s="31"/>
      <c r="FN115" s="35"/>
      <c r="FO115" s="37"/>
      <c r="FP115" s="30"/>
      <c r="FQ115" s="31"/>
      <c r="FR115" s="32"/>
      <c r="FS115" s="31"/>
      <c r="FT115" s="30"/>
      <c r="FU115" s="30"/>
      <c r="FV115" s="30"/>
      <c r="FW115" s="30"/>
      <c r="GI115" s="31"/>
      <c r="GJ115" s="31"/>
      <c r="GK115" s="31"/>
      <c r="GL115" s="35"/>
      <c r="GM115" s="37"/>
      <c r="GN115" s="30"/>
      <c r="GO115" s="31"/>
      <c r="GP115" s="32"/>
      <c r="GQ115" s="31"/>
      <c r="GR115" s="30"/>
      <c r="GS115" s="30"/>
      <c r="GT115" s="30"/>
      <c r="GU115" s="30"/>
      <c r="HG115" s="31"/>
      <c r="HH115" s="31"/>
      <c r="HI115" s="31"/>
      <c r="HJ115" s="35"/>
      <c r="HK115" s="37"/>
      <c r="HL115" s="30"/>
      <c r="HM115" s="31"/>
      <c r="HN115" s="32"/>
      <c r="HO115" s="31"/>
      <c r="HP115" s="30"/>
      <c r="HQ115" s="30"/>
      <c r="HR115" s="30"/>
      <c r="HS115" s="30"/>
      <c r="IE115" s="31"/>
      <c r="IF115" s="31"/>
      <c r="IG115" s="31"/>
      <c r="IH115" s="35"/>
      <c r="II115" s="37"/>
      <c r="IJ115" s="30"/>
      <c r="IK115" s="31"/>
      <c r="IL115" s="32"/>
      <c r="IM115" s="31"/>
      <c r="IN115" s="30"/>
      <c r="IO115" s="30"/>
      <c r="IP115" s="30"/>
      <c r="IQ115" s="30"/>
    </row>
    <row r="116" spans="1:251" s="36" customFormat="1" ht="30" customHeight="1" x14ac:dyDescent="0.2">
      <c r="A116" s="37" t="s">
        <v>434</v>
      </c>
      <c r="B116" s="33" t="s">
        <v>443</v>
      </c>
      <c r="C116" s="99" t="s">
        <v>43</v>
      </c>
      <c r="D116" s="35" t="s">
        <v>435</v>
      </c>
      <c r="E116" s="37" t="s">
        <v>444</v>
      </c>
      <c r="F116" s="30">
        <v>41347</v>
      </c>
      <c r="G116" s="31" t="s">
        <v>282</v>
      </c>
      <c r="H116" s="32">
        <v>348.88</v>
      </c>
      <c r="I116" s="31" t="s">
        <v>442</v>
      </c>
      <c r="J116" s="30">
        <v>41359</v>
      </c>
      <c r="K116" s="30">
        <v>41359</v>
      </c>
      <c r="L116" s="30" t="s">
        <v>153</v>
      </c>
      <c r="M116" s="166" t="s">
        <v>3753</v>
      </c>
      <c r="W116" s="31"/>
      <c r="X116" s="31"/>
      <c r="Y116" s="31"/>
      <c r="Z116" s="35"/>
      <c r="AA116" s="37"/>
      <c r="AB116" s="30"/>
      <c r="AC116" s="31"/>
      <c r="AD116" s="32"/>
      <c r="AE116" s="31"/>
      <c r="AF116" s="30"/>
      <c r="AG116" s="30"/>
      <c r="AH116" s="30"/>
      <c r="AI116" s="30"/>
      <c r="AU116" s="31"/>
      <c r="AV116" s="31"/>
      <c r="AW116" s="31"/>
      <c r="AX116" s="35"/>
      <c r="AY116" s="37"/>
      <c r="AZ116" s="30"/>
      <c r="BA116" s="31"/>
      <c r="BB116" s="32"/>
      <c r="BC116" s="31"/>
      <c r="BD116" s="30"/>
      <c r="BE116" s="30"/>
      <c r="BF116" s="30"/>
      <c r="BG116" s="30"/>
      <c r="BS116" s="31"/>
      <c r="BT116" s="31"/>
      <c r="BU116" s="31"/>
      <c r="BV116" s="35"/>
      <c r="BW116" s="37"/>
      <c r="BX116" s="30"/>
      <c r="BY116" s="31"/>
      <c r="BZ116" s="32"/>
      <c r="CA116" s="31"/>
      <c r="CB116" s="30"/>
      <c r="CC116" s="30"/>
      <c r="CD116" s="30"/>
      <c r="CE116" s="30"/>
      <c r="CQ116" s="31"/>
      <c r="CR116" s="31"/>
      <c r="CS116" s="31"/>
      <c r="CT116" s="35"/>
      <c r="CU116" s="37"/>
      <c r="CV116" s="30"/>
      <c r="CW116" s="31"/>
      <c r="CX116" s="32"/>
      <c r="CY116" s="31"/>
      <c r="CZ116" s="30"/>
      <c r="DA116" s="30"/>
      <c r="DB116" s="30"/>
      <c r="DC116" s="30"/>
      <c r="DO116" s="31"/>
      <c r="DP116" s="31"/>
      <c r="DQ116" s="31"/>
      <c r="DR116" s="35"/>
      <c r="DS116" s="37"/>
      <c r="DT116" s="30"/>
      <c r="DU116" s="31"/>
      <c r="DV116" s="32"/>
      <c r="DW116" s="31"/>
      <c r="DX116" s="30"/>
      <c r="DY116" s="30"/>
      <c r="DZ116" s="30"/>
      <c r="EA116" s="30"/>
      <c r="EM116" s="31"/>
      <c r="EN116" s="31"/>
      <c r="EO116" s="31"/>
      <c r="EP116" s="35"/>
      <c r="EQ116" s="37"/>
      <c r="ER116" s="30"/>
      <c r="ES116" s="31"/>
      <c r="ET116" s="32"/>
      <c r="EU116" s="31"/>
      <c r="EV116" s="30"/>
      <c r="EW116" s="30"/>
      <c r="EX116" s="30"/>
      <c r="EY116" s="30"/>
      <c r="FK116" s="31"/>
      <c r="FL116" s="31"/>
      <c r="FM116" s="31"/>
      <c r="FN116" s="35"/>
      <c r="FO116" s="37"/>
      <c r="FP116" s="30"/>
      <c r="FQ116" s="31"/>
      <c r="FR116" s="32"/>
      <c r="FS116" s="31"/>
      <c r="FT116" s="30"/>
      <c r="FU116" s="30"/>
      <c r="FV116" s="30"/>
      <c r="FW116" s="30"/>
      <c r="GI116" s="31"/>
      <c r="GJ116" s="31"/>
      <c r="GK116" s="31"/>
      <c r="GL116" s="35"/>
      <c r="GM116" s="37"/>
      <c r="GN116" s="30"/>
      <c r="GO116" s="31"/>
      <c r="GP116" s="32"/>
      <c r="GQ116" s="31"/>
      <c r="GR116" s="30"/>
      <c r="GS116" s="30"/>
      <c r="GT116" s="30"/>
      <c r="GU116" s="30"/>
      <c r="HG116" s="31"/>
      <c r="HH116" s="31"/>
      <c r="HI116" s="31"/>
      <c r="HJ116" s="35"/>
      <c r="HK116" s="37"/>
      <c r="HL116" s="30"/>
      <c r="HM116" s="31"/>
      <c r="HN116" s="32"/>
      <c r="HO116" s="31"/>
      <c r="HP116" s="30"/>
      <c r="HQ116" s="30"/>
      <c r="HR116" s="30"/>
      <c r="HS116" s="30"/>
      <c r="IE116" s="31"/>
      <c r="IF116" s="31"/>
      <c r="IG116" s="31"/>
      <c r="IH116" s="35"/>
      <c r="II116" s="37"/>
      <c r="IJ116" s="30"/>
      <c r="IK116" s="31"/>
      <c r="IL116" s="32"/>
      <c r="IM116" s="31"/>
      <c r="IN116" s="30"/>
      <c r="IO116" s="30"/>
      <c r="IP116" s="30"/>
      <c r="IQ116" s="30"/>
    </row>
    <row r="117" spans="1:251" s="36" customFormat="1" ht="15" customHeight="1" x14ac:dyDescent="0.2">
      <c r="A117" s="37" t="s">
        <v>434</v>
      </c>
      <c r="B117" s="33" t="s">
        <v>443</v>
      </c>
      <c r="C117" s="99" t="s">
        <v>43</v>
      </c>
      <c r="D117" s="35" t="s">
        <v>435</v>
      </c>
      <c r="E117" s="37" t="s">
        <v>446</v>
      </c>
      <c r="F117" s="30">
        <v>41347</v>
      </c>
      <c r="G117" s="31" t="s">
        <v>283</v>
      </c>
      <c r="H117" s="32">
        <v>216.49</v>
      </c>
      <c r="I117" s="31" t="s">
        <v>445</v>
      </c>
      <c r="J117" s="30">
        <v>41359</v>
      </c>
      <c r="K117" s="30">
        <v>41359</v>
      </c>
      <c r="L117" s="30" t="s">
        <v>153</v>
      </c>
      <c r="M117" s="166" t="s">
        <v>1288</v>
      </c>
      <c r="W117" s="31"/>
      <c r="X117" s="31"/>
      <c r="Y117" s="31"/>
      <c r="Z117" s="35"/>
      <c r="AA117" s="37"/>
      <c r="AB117" s="30"/>
      <c r="AC117" s="31"/>
      <c r="AD117" s="32"/>
      <c r="AE117" s="31"/>
      <c r="AF117" s="30"/>
      <c r="AG117" s="30"/>
      <c r="AH117" s="30"/>
      <c r="AI117" s="30"/>
      <c r="AU117" s="31"/>
      <c r="AV117" s="31"/>
      <c r="AW117" s="31"/>
      <c r="AX117" s="35"/>
      <c r="AY117" s="37"/>
      <c r="AZ117" s="30"/>
      <c r="BA117" s="31"/>
      <c r="BB117" s="32"/>
      <c r="BC117" s="31"/>
      <c r="BD117" s="30"/>
      <c r="BE117" s="30"/>
      <c r="BF117" s="30"/>
      <c r="BG117" s="30"/>
      <c r="BS117" s="31"/>
      <c r="BT117" s="31"/>
      <c r="BU117" s="31"/>
      <c r="BV117" s="35"/>
      <c r="BW117" s="37"/>
      <c r="BX117" s="30"/>
      <c r="BY117" s="31"/>
      <c r="BZ117" s="32"/>
      <c r="CA117" s="31"/>
      <c r="CB117" s="30"/>
      <c r="CC117" s="30"/>
      <c r="CD117" s="30"/>
      <c r="CE117" s="30"/>
      <c r="CQ117" s="31"/>
      <c r="CR117" s="31"/>
      <c r="CS117" s="31"/>
      <c r="CT117" s="35"/>
      <c r="CU117" s="37"/>
      <c r="CV117" s="30"/>
      <c r="CW117" s="31"/>
      <c r="CX117" s="32"/>
      <c r="CY117" s="31"/>
      <c r="CZ117" s="30"/>
      <c r="DA117" s="30"/>
      <c r="DB117" s="30"/>
      <c r="DC117" s="30"/>
      <c r="DO117" s="31"/>
      <c r="DP117" s="31"/>
      <c r="DQ117" s="31"/>
      <c r="DR117" s="35"/>
      <c r="DS117" s="37"/>
      <c r="DT117" s="30"/>
      <c r="DU117" s="31"/>
      <c r="DV117" s="32"/>
      <c r="DW117" s="31"/>
      <c r="DX117" s="30"/>
      <c r="DY117" s="30"/>
      <c r="DZ117" s="30"/>
      <c r="EA117" s="30"/>
      <c r="EM117" s="31"/>
      <c r="EN117" s="31"/>
      <c r="EO117" s="31"/>
      <c r="EP117" s="35"/>
      <c r="EQ117" s="37"/>
      <c r="ER117" s="30"/>
      <c r="ES117" s="31"/>
      <c r="ET117" s="32"/>
      <c r="EU117" s="31"/>
      <c r="EV117" s="30"/>
      <c r="EW117" s="30"/>
      <c r="EX117" s="30"/>
      <c r="EY117" s="30"/>
      <c r="FK117" s="31"/>
      <c r="FL117" s="31"/>
      <c r="FM117" s="31"/>
      <c r="FN117" s="35"/>
      <c r="FO117" s="37"/>
      <c r="FP117" s="30"/>
      <c r="FQ117" s="31"/>
      <c r="FR117" s="32"/>
      <c r="FS117" s="31"/>
      <c r="FT117" s="30"/>
      <c r="FU117" s="30"/>
      <c r="FV117" s="30"/>
      <c r="FW117" s="30"/>
      <c r="GI117" s="31"/>
      <c r="GJ117" s="31"/>
      <c r="GK117" s="31"/>
      <c r="GL117" s="35"/>
      <c r="GM117" s="37"/>
      <c r="GN117" s="30"/>
      <c r="GO117" s="31"/>
      <c r="GP117" s="32"/>
      <c r="GQ117" s="31"/>
      <c r="GR117" s="30"/>
      <c r="GS117" s="30"/>
      <c r="GT117" s="30"/>
      <c r="GU117" s="30"/>
      <c r="HG117" s="31"/>
      <c r="HH117" s="31"/>
      <c r="HI117" s="31"/>
      <c r="HJ117" s="35"/>
      <c r="HK117" s="37"/>
      <c r="HL117" s="30"/>
      <c r="HM117" s="31"/>
      <c r="HN117" s="32"/>
      <c r="HO117" s="31"/>
      <c r="HP117" s="30"/>
      <c r="HQ117" s="30"/>
      <c r="HR117" s="30"/>
      <c r="HS117" s="30"/>
      <c r="IE117" s="31"/>
      <c r="IF117" s="31"/>
      <c r="IG117" s="31"/>
      <c r="IH117" s="35"/>
      <c r="II117" s="37"/>
      <c r="IJ117" s="30"/>
      <c r="IK117" s="31"/>
      <c r="IL117" s="32"/>
      <c r="IM117" s="31"/>
      <c r="IN117" s="30"/>
      <c r="IO117" s="30"/>
      <c r="IP117" s="30"/>
      <c r="IQ117" s="30"/>
    </row>
    <row r="118" spans="1:251" s="36" customFormat="1" ht="15" customHeight="1" x14ac:dyDescent="0.2">
      <c r="A118" s="37" t="s">
        <v>447</v>
      </c>
      <c r="B118" s="33" t="s">
        <v>102</v>
      </c>
      <c r="C118" s="34">
        <v>268824</v>
      </c>
      <c r="D118" s="35" t="s">
        <v>435</v>
      </c>
      <c r="E118" s="37" t="s">
        <v>448</v>
      </c>
      <c r="F118" s="30">
        <v>41347</v>
      </c>
      <c r="G118" s="31" t="s">
        <v>284</v>
      </c>
      <c r="H118" s="32">
        <v>509.45</v>
      </c>
      <c r="I118" s="31" t="s">
        <v>440</v>
      </c>
      <c r="J118" s="30">
        <v>41381</v>
      </c>
      <c r="K118" s="30">
        <v>41390</v>
      </c>
      <c r="L118" s="30" t="s">
        <v>153</v>
      </c>
      <c r="M118" s="166" t="s">
        <v>7709</v>
      </c>
      <c r="W118" s="31"/>
      <c r="X118" s="31"/>
      <c r="Y118" s="31"/>
      <c r="Z118" s="35"/>
      <c r="AA118" s="37"/>
      <c r="AB118" s="30"/>
      <c r="AC118" s="31"/>
      <c r="AD118" s="32"/>
      <c r="AE118" s="31"/>
      <c r="AF118" s="30"/>
      <c r="AG118" s="30"/>
      <c r="AH118" s="30"/>
      <c r="AI118" s="30"/>
      <c r="AU118" s="31"/>
      <c r="AV118" s="31"/>
      <c r="AW118" s="31"/>
      <c r="AX118" s="35"/>
      <c r="AY118" s="37"/>
      <c r="AZ118" s="30"/>
      <c r="BA118" s="31"/>
      <c r="BB118" s="32"/>
      <c r="BC118" s="31"/>
      <c r="BD118" s="30"/>
      <c r="BE118" s="30"/>
      <c r="BF118" s="30"/>
      <c r="BG118" s="30"/>
      <c r="BS118" s="31"/>
      <c r="BT118" s="31"/>
      <c r="BU118" s="31"/>
      <c r="BV118" s="35"/>
      <c r="BW118" s="37"/>
      <c r="BX118" s="30"/>
      <c r="BY118" s="31"/>
      <c r="BZ118" s="32"/>
      <c r="CA118" s="31"/>
      <c r="CB118" s="30"/>
      <c r="CC118" s="30"/>
      <c r="CD118" s="30"/>
      <c r="CE118" s="30"/>
      <c r="CQ118" s="31"/>
      <c r="CR118" s="31"/>
      <c r="CS118" s="31"/>
      <c r="CT118" s="35"/>
      <c r="CU118" s="37"/>
      <c r="CV118" s="30"/>
      <c r="CW118" s="31"/>
      <c r="CX118" s="32"/>
      <c r="CY118" s="31"/>
      <c r="CZ118" s="30"/>
      <c r="DA118" s="30"/>
      <c r="DB118" s="30"/>
      <c r="DC118" s="30"/>
      <c r="DO118" s="31"/>
      <c r="DP118" s="31"/>
      <c r="DQ118" s="31"/>
      <c r="DR118" s="35"/>
      <c r="DS118" s="37"/>
      <c r="DT118" s="30"/>
      <c r="DU118" s="31"/>
      <c r="DV118" s="32"/>
      <c r="DW118" s="31"/>
      <c r="DX118" s="30"/>
      <c r="DY118" s="30"/>
      <c r="DZ118" s="30"/>
      <c r="EA118" s="30"/>
      <c r="EM118" s="31"/>
      <c r="EN118" s="31"/>
      <c r="EO118" s="31"/>
      <c r="EP118" s="35"/>
      <c r="EQ118" s="37"/>
      <c r="ER118" s="30"/>
      <c r="ES118" s="31"/>
      <c r="ET118" s="32"/>
      <c r="EU118" s="31"/>
      <c r="EV118" s="30"/>
      <c r="EW118" s="30"/>
      <c r="EX118" s="30"/>
      <c r="EY118" s="30"/>
      <c r="FK118" s="31"/>
      <c r="FL118" s="31"/>
      <c r="FM118" s="31"/>
      <c r="FN118" s="35"/>
      <c r="FO118" s="37"/>
      <c r="FP118" s="30"/>
      <c r="FQ118" s="31"/>
      <c r="FR118" s="32"/>
      <c r="FS118" s="31"/>
      <c r="FT118" s="30"/>
      <c r="FU118" s="30"/>
      <c r="FV118" s="30"/>
      <c r="FW118" s="30"/>
      <c r="GI118" s="31"/>
      <c r="GJ118" s="31"/>
      <c r="GK118" s="31"/>
      <c r="GL118" s="35"/>
      <c r="GM118" s="37"/>
      <c r="GN118" s="30"/>
      <c r="GO118" s="31"/>
      <c r="GP118" s="32"/>
      <c r="GQ118" s="31"/>
      <c r="GR118" s="30"/>
      <c r="GS118" s="30"/>
      <c r="GT118" s="30"/>
      <c r="GU118" s="30"/>
      <c r="HG118" s="31"/>
      <c r="HH118" s="31"/>
      <c r="HI118" s="31"/>
      <c r="HJ118" s="35"/>
      <c r="HK118" s="37"/>
      <c r="HL118" s="30"/>
      <c r="HM118" s="31"/>
      <c r="HN118" s="32"/>
      <c r="HO118" s="31"/>
      <c r="HP118" s="30"/>
      <c r="HQ118" s="30"/>
      <c r="HR118" s="30"/>
      <c r="HS118" s="30"/>
      <c r="IE118" s="31"/>
      <c r="IF118" s="31"/>
      <c r="IG118" s="31"/>
      <c r="IH118" s="35"/>
      <c r="II118" s="37"/>
      <c r="IJ118" s="30"/>
      <c r="IK118" s="31"/>
      <c r="IL118" s="32"/>
      <c r="IM118" s="31"/>
      <c r="IN118" s="30"/>
      <c r="IO118" s="30"/>
      <c r="IP118" s="30"/>
      <c r="IQ118" s="30"/>
    </row>
    <row r="119" spans="1:251" s="36" customFormat="1" ht="15" customHeight="1" x14ac:dyDescent="0.2">
      <c r="A119" s="37" t="s">
        <v>447</v>
      </c>
      <c r="B119" s="33" t="s">
        <v>102</v>
      </c>
      <c r="C119" s="34">
        <v>268824</v>
      </c>
      <c r="D119" s="35" t="s">
        <v>435</v>
      </c>
      <c r="E119" s="37" t="s">
        <v>449</v>
      </c>
      <c r="F119" s="30">
        <v>41347</v>
      </c>
      <c r="G119" s="31" t="s">
        <v>285</v>
      </c>
      <c r="H119" s="32">
        <v>90</v>
      </c>
      <c r="I119" s="31" t="s">
        <v>436</v>
      </c>
      <c r="J119" s="30">
        <v>41361</v>
      </c>
      <c r="K119" s="30">
        <v>41361</v>
      </c>
      <c r="L119" s="30" t="s">
        <v>153</v>
      </c>
      <c r="M119" s="166" t="s">
        <v>1532</v>
      </c>
      <c r="W119" s="31"/>
      <c r="X119" s="31"/>
      <c r="Y119" s="31"/>
      <c r="Z119" s="35"/>
      <c r="AA119" s="37"/>
      <c r="AB119" s="30"/>
      <c r="AC119" s="31"/>
      <c r="AD119" s="32"/>
      <c r="AE119" s="31"/>
      <c r="AF119" s="30"/>
      <c r="AG119" s="30"/>
      <c r="AH119" s="30"/>
      <c r="AI119" s="30"/>
      <c r="AU119" s="31"/>
      <c r="AV119" s="31"/>
      <c r="AW119" s="31"/>
      <c r="AX119" s="35"/>
      <c r="AY119" s="37"/>
      <c r="AZ119" s="30"/>
      <c r="BA119" s="31"/>
      <c r="BB119" s="32"/>
      <c r="BC119" s="31"/>
      <c r="BD119" s="30"/>
      <c r="BE119" s="30"/>
      <c r="BF119" s="30"/>
      <c r="BG119" s="30"/>
      <c r="BS119" s="31"/>
      <c r="BT119" s="31"/>
      <c r="BU119" s="31"/>
      <c r="BV119" s="35"/>
      <c r="BW119" s="37"/>
      <c r="BX119" s="30"/>
      <c r="BY119" s="31"/>
      <c r="BZ119" s="32"/>
      <c r="CA119" s="31"/>
      <c r="CB119" s="30"/>
      <c r="CC119" s="30"/>
      <c r="CD119" s="30"/>
      <c r="CE119" s="30"/>
      <c r="CQ119" s="31"/>
      <c r="CR119" s="31"/>
      <c r="CS119" s="31"/>
      <c r="CT119" s="35"/>
      <c r="CU119" s="37"/>
      <c r="CV119" s="30"/>
      <c r="CW119" s="31"/>
      <c r="CX119" s="32"/>
      <c r="CY119" s="31"/>
      <c r="CZ119" s="30"/>
      <c r="DA119" s="30"/>
      <c r="DB119" s="30"/>
      <c r="DC119" s="30"/>
      <c r="DO119" s="31"/>
      <c r="DP119" s="31"/>
      <c r="DQ119" s="31"/>
      <c r="DR119" s="35"/>
      <c r="DS119" s="37"/>
      <c r="DT119" s="30"/>
      <c r="DU119" s="31"/>
      <c r="DV119" s="32"/>
      <c r="DW119" s="31"/>
      <c r="DX119" s="30"/>
      <c r="DY119" s="30"/>
      <c r="DZ119" s="30"/>
      <c r="EA119" s="30"/>
      <c r="EM119" s="31"/>
      <c r="EN119" s="31"/>
      <c r="EO119" s="31"/>
      <c r="EP119" s="35"/>
      <c r="EQ119" s="37"/>
      <c r="ER119" s="30"/>
      <c r="ES119" s="31"/>
      <c r="ET119" s="32"/>
      <c r="EU119" s="31"/>
      <c r="EV119" s="30"/>
      <c r="EW119" s="30"/>
      <c r="EX119" s="30"/>
      <c r="EY119" s="30"/>
      <c r="FK119" s="31"/>
      <c r="FL119" s="31"/>
      <c r="FM119" s="31"/>
      <c r="FN119" s="35"/>
      <c r="FO119" s="37"/>
      <c r="FP119" s="30"/>
      <c r="FQ119" s="31"/>
      <c r="FR119" s="32"/>
      <c r="FS119" s="31"/>
      <c r="FT119" s="30"/>
      <c r="FU119" s="30"/>
      <c r="FV119" s="30"/>
      <c r="FW119" s="30"/>
      <c r="GI119" s="31"/>
      <c r="GJ119" s="31"/>
      <c r="GK119" s="31"/>
      <c r="GL119" s="35"/>
      <c r="GM119" s="37"/>
      <c r="GN119" s="30"/>
      <c r="GO119" s="31"/>
      <c r="GP119" s="32"/>
      <c r="GQ119" s="31"/>
      <c r="GR119" s="30"/>
      <c r="GS119" s="30"/>
      <c r="GT119" s="30"/>
      <c r="GU119" s="30"/>
      <c r="HG119" s="31"/>
      <c r="HH119" s="31"/>
      <c r="HI119" s="31"/>
      <c r="HJ119" s="35"/>
      <c r="HK119" s="37"/>
      <c r="HL119" s="30"/>
      <c r="HM119" s="31"/>
      <c r="HN119" s="32"/>
      <c r="HO119" s="31"/>
      <c r="HP119" s="30"/>
      <c r="HQ119" s="30"/>
      <c r="HR119" s="30"/>
      <c r="HS119" s="30"/>
      <c r="IE119" s="31"/>
      <c r="IF119" s="31"/>
      <c r="IG119" s="31"/>
      <c r="IH119" s="35"/>
      <c r="II119" s="37"/>
      <c r="IJ119" s="30"/>
      <c r="IK119" s="31"/>
      <c r="IL119" s="32"/>
      <c r="IM119" s="31"/>
      <c r="IN119" s="30"/>
      <c r="IO119" s="30"/>
      <c r="IP119" s="30"/>
      <c r="IQ119" s="30"/>
    </row>
    <row r="120" spans="1:251" s="36" customFormat="1" ht="15" customHeight="1" x14ac:dyDescent="0.2">
      <c r="A120" s="37" t="s">
        <v>447</v>
      </c>
      <c r="B120" s="33" t="s">
        <v>102</v>
      </c>
      <c r="C120" s="34">
        <v>268824</v>
      </c>
      <c r="D120" s="35" t="s">
        <v>435</v>
      </c>
      <c r="E120" s="37" t="s">
        <v>451</v>
      </c>
      <c r="F120" s="30">
        <v>41347</v>
      </c>
      <c r="G120" s="31" t="s">
        <v>286</v>
      </c>
      <c r="H120" s="32">
        <v>61</v>
      </c>
      <c r="I120" s="31" t="s">
        <v>450</v>
      </c>
      <c r="J120" s="30">
        <v>41359</v>
      </c>
      <c r="K120" s="30">
        <v>41359</v>
      </c>
      <c r="L120" s="30" t="s">
        <v>153</v>
      </c>
      <c r="M120" s="166" t="s">
        <v>1533</v>
      </c>
      <c r="W120" s="31"/>
      <c r="X120" s="31"/>
      <c r="Y120" s="31"/>
      <c r="Z120" s="35"/>
      <c r="AA120" s="37"/>
      <c r="AB120" s="30"/>
      <c r="AC120" s="31"/>
      <c r="AD120" s="32"/>
      <c r="AE120" s="31"/>
      <c r="AF120" s="30"/>
      <c r="AG120" s="30"/>
      <c r="AH120" s="30"/>
      <c r="AI120" s="30"/>
      <c r="AU120" s="31"/>
      <c r="AV120" s="31"/>
      <c r="AW120" s="31"/>
      <c r="AX120" s="35"/>
      <c r="AY120" s="37"/>
      <c r="AZ120" s="30"/>
      <c r="BA120" s="31"/>
      <c r="BB120" s="32"/>
      <c r="BC120" s="31"/>
      <c r="BD120" s="30"/>
      <c r="BE120" s="30"/>
      <c r="BF120" s="30"/>
      <c r="BG120" s="30"/>
      <c r="BS120" s="31"/>
      <c r="BT120" s="31"/>
      <c r="BU120" s="31"/>
      <c r="BV120" s="35"/>
      <c r="BW120" s="37"/>
      <c r="BX120" s="30"/>
      <c r="BY120" s="31"/>
      <c r="BZ120" s="32"/>
      <c r="CA120" s="31"/>
      <c r="CB120" s="30"/>
      <c r="CC120" s="30"/>
      <c r="CD120" s="30"/>
      <c r="CE120" s="30"/>
      <c r="CQ120" s="31"/>
      <c r="CR120" s="31"/>
      <c r="CS120" s="31"/>
      <c r="CT120" s="35"/>
      <c r="CU120" s="37"/>
      <c r="CV120" s="30"/>
      <c r="CW120" s="31"/>
      <c r="CX120" s="32"/>
      <c r="CY120" s="31"/>
      <c r="CZ120" s="30"/>
      <c r="DA120" s="30"/>
      <c r="DB120" s="30"/>
      <c r="DC120" s="30"/>
      <c r="DO120" s="31"/>
      <c r="DP120" s="31"/>
      <c r="DQ120" s="31"/>
      <c r="DR120" s="35"/>
      <c r="DS120" s="37"/>
      <c r="DT120" s="30"/>
      <c r="DU120" s="31"/>
      <c r="DV120" s="32"/>
      <c r="DW120" s="31"/>
      <c r="DX120" s="30"/>
      <c r="DY120" s="30"/>
      <c r="DZ120" s="30"/>
      <c r="EA120" s="30"/>
      <c r="EM120" s="31"/>
      <c r="EN120" s="31"/>
      <c r="EO120" s="31"/>
      <c r="EP120" s="35"/>
      <c r="EQ120" s="37"/>
      <c r="ER120" s="30"/>
      <c r="ES120" s="31"/>
      <c r="ET120" s="32"/>
      <c r="EU120" s="31"/>
      <c r="EV120" s="30"/>
      <c r="EW120" s="30"/>
      <c r="EX120" s="30"/>
      <c r="EY120" s="30"/>
      <c r="FK120" s="31"/>
      <c r="FL120" s="31"/>
      <c r="FM120" s="31"/>
      <c r="FN120" s="35"/>
      <c r="FO120" s="37"/>
      <c r="FP120" s="30"/>
      <c r="FQ120" s="31"/>
      <c r="FR120" s="32"/>
      <c r="FS120" s="31"/>
      <c r="FT120" s="30"/>
      <c r="FU120" s="30"/>
      <c r="FV120" s="30"/>
      <c r="FW120" s="30"/>
      <c r="GI120" s="31"/>
      <c r="GJ120" s="31"/>
      <c r="GK120" s="31"/>
      <c r="GL120" s="35"/>
      <c r="GM120" s="37"/>
      <c r="GN120" s="30"/>
      <c r="GO120" s="31"/>
      <c r="GP120" s="32"/>
      <c r="GQ120" s="31"/>
      <c r="GR120" s="30"/>
      <c r="GS120" s="30"/>
      <c r="GT120" s="30"/>
      <c r="GU120" s="30"/>
      <c r="HG120" s="31"/>
      <c r="HH120" s="31"/>
      <c r="HI120" s="31"/>
      <c r="HJ120" s="35"/>
      <c r="HK120" s="37"/>
      <c r="HL120" s="30"/>
      <c r="HM120" s="31"/>
      <c r="HN120" s="32"/>
      <c r="HO120" s="31"/>
      <c r="HP120" s="30"/>
      <c r="HQ120" s="30"/>
      <c r="HR120" s="30"/>
      <c r="HS120" s="30"/>
      <c r="IE120" s="31"/>
      <c r="IF120" s="31"/>
      <c r="IG120" s="31"/>
      <c r="IH120" s="35"/>
      <c r="II120" s="37"/>
      <c r="IJ120" s="30"/>
      <c r="IK120" s="31"/>
      <c r="IL120" s="32"/>
      <c r="IM120" s="31"/>
      <c r="IN120" s="30"/>
      <c r="IO120" s="30"/>
      <c r="IP120" s="30"/>
      <c r="IQ120" s="30"/>
    </row>
    <row r="121" spans="1:251" s="36" customFormat="1" ht="15" customHeight="1" x14ac:dyDescent="0.2">
      <c r="A121" s="37" t="s">
        <v>447</v>
      </c>
      <c r="B121" s="33" t="s">
        <v>102</v>
      </c>
      <c r="C121" s="34">
        <v>268824</v>
      </c>
      <c r="D121" s="35" t="s">
        <v>435</v>
      </c>
      <c r="E121" s="37" t="s">
        <v>452</v>
      </c>
      <c r="F121" s="30">
        <v>41347</v>
      </c>
      <c r="G121" s="31" t="s">
        <v>287</v>
      </c>
      <c r="H121" s="32">
        <v>112.04</v>
      </c>
      <c r="I121" s="31" t="s">
        <v>453</v>
      </c>
      <c r="J121" s="30">
        <v>41359</v>
      </c>
      <c r="K121" s="30">
        <v>41397</v>
      </c>
      <c r="L121" s="30" t="s">
        <v>153</v>
      </c>
      <c r="M121" s="166" t="s">
        <v>5178</v>
      </c>
      <c r="W121" s="31"/>
      <c r="X121" s="31"/>
      <c r="Y121" s="31"/>
      <c r="Z121" s="35"/>
      <c r="AA121" s="37"/>
      <c r="AB121" s="30"/>
      <c r="AC121" s="31"/>
      <c r="AD121" s="32"/>
      <c r="AE121" s="31"/>
      <c r="AF121" s="30"/>
      <c r="AG121" s="30"/>
      <c r="AH121" s="30"/>
      <c r="AI121" s="30"/>
      <c r="AU121" s="31"/>
      <c r="AV121" s="31"/>
      <c r="AW121" s="31"/>
      <c r="AX121" s="35"/>
      <c r="AY121" s="37"/>
      <c r="AZ121" s="30"/>
      <c r="BA121" s="31"/>
      <c r="BB121" s="32"/>
      <c r="BC121" s="31"/>
      <c r="BD121" s="30"/>
      <c r="BE121" s="30"/>
      <c r="BF121" s="30"/>
      <c r="BG121" s="30"/>
      <c r="BS121" s="31"/>
      <c r="BT121" s="31"/>
      <c r="BU121" s="31"/>
      <c r="BV121" s="35"/>
      <c r="BW121" s="37"/>
      <c r="BX121" s="30"/>
      <c r="BY121" s="31"/>
      <c r="BZ121" s="32"/>
      <c r="CA121" s="31"/>
      <c r="CB121" s="30"/>
      <c r="CC121" s="30"/>
      <c r="CD121" s="30"/>
      <c r="CE121" s="30"/>
      <c r="CQ121" s="31"/>
      <c r="CR121" s="31"/>
      <c r="CS121" s="31"/>
      <c r="CT121" s="35"/>
      <c r="CU121" s="37"/>
      <c r="CV121" s="30"/>
      <c r="CW121" s="31"/>
      <c r="CX121" s="32"/>
      <c r="CY121" s="31"/>
      <c r="CZ121" s="30"/>
      <c r="DA121" s="30"/>
      <c r="DB121" s="30"/>
      <c r="DC121" s="30"/>
      <c r="DO121" s="31"/>
      <c r="DP121" s="31"/>
      <c r="DQ121" s="31"/>
      <c r="DR121" s="35"/>
      <c r="DS121" s="37"/>
      <c r="DT121" s="30"/>
      <c r="DU121" s="31"/>
      <c r="DV121" s="32"/>
      <c r="DW121" s="31"/>
      <c r="DX121" s="30"/>
      <c r="DY121" s="30"/>
      <c r="DZ121" s="30"/>
      <c r="EA121" s="30"/>
      <c r="EM121" s="31"/>
      <c r="EN121" s="31"/>
      <c r="EO121" s="31"/>
      <c r="EP121" s="35"/>
      <c r="EQ121" s="37"/>
      <c r="ER121" s="30"/>
      <c r="ES121" s="31"/>
      <c r="ET121" s="32"/>
      <c r="EU121" s="31"/>
      <c r="EV121" s="30"/>
      <c r="EW121" s="30"/>
      <c r="EX121" s="30"/>
      <c r="EY121" s="30"/>
      <c r="FK121" s="31"/>
      <c r="FL121" s="31"/>
      <c r="FM121" s="31"/>
      <c r="FN121" s="35"/>
      <c r="FO121" s="37"/>
      <c r="FP121" s="30"/>
      <c r="FQ121" s="31"/>
      <c r="FR121" s="32"/>
      <c r="FS121" s="31"/>
      <c r="FT121" s="30"/>
      <c r="FU121" s="30"/>
      <c r="FV121" s="30"/>
      <c r="FW121" s="30"/>
      <c r="GI121" s="31"/>
      <c r="GJ121" s="31"/>
      <c r="GK121" s="31"/>
      <c r="GL121" s="35"/>
      <c r="GM121" s="37"/>
      <c r="GN121" s="30"/>
      <c r="GO121" s="31"/>
      <c r="GP121" s="32"/>
      <c r="GQ121" s="31"/>
      <c r="GR121" s="30"/>
      <c r="GS121" s="30"/>
      <c r="GT121" s="30"/>
      <c r="GU121" s="30"/>
      <c r="HG121" s="31"/>
      <c r="HH121" s="31"/>
      <c r="HI121" s="31"/>
      <c r="HJ121" s="35"/>
      <c r="HK121" s="37"/>
      <c r="HL121" s="30"/>
      <c r="HM121" s="31"/>
      <c r="HN121" s="32"/>
      <c r="HO121" s="31"/>
      <c r="HP121" s="30"/>
      <c r="HQ121" s="30"/>
      <c r="HR121" s="30"/>
      <c r="HS121" s="30"/>
      <c r="IE121" s="31"/>
      <c r="IF121" s="31"/>
      <c r="IG121" s="31"/>
      <c r="IH121" s="35"/>
      <c r="II121" s="37"/>
      <c r="IJ121" s="30"/>
      <c r="IK121" s="31"/>
      <c r="IL121" s="32"/>
      <c r="IM121" s="31"/>
      <c r="IN121" s="30"/>
      <c r="IO121" s="30"/>
      <c r="IP121" s="30"/>
      <c r="IQ121" s="30"/>
    </row>
    <row r="122" spans="1:251" s="91" customFormat="1" ht="15" customHeight="1" x14ac:dyDescent="0.2">
      <c r="A122" s="31" t="s">
        <v>138</v>
      </c>
      <c r="B122" s="100" t="s">
        <v>530</v>
      </c>
      <c r="C122" s="100">
        <v>268510</v>
      </c>
      <c r="D122" s="31" t="s">
        <v>531</v>
      </c>
      <c r="E122" s="37" t="s">
        <v>532</v>
      </c>
      <c r="F122" s="30">
        <v>41347</v>
      </c>
      <c r="G122" s="31" t="s">
        <v>288</v>
      </c>
      <c r="H122" s="92">
        <v>4791</v>
      </c>
      <c r="I122" s="31" t="s">
        <v>372</v>
      </c>
      <c r="J122" s="93">
        <v>41359</v>
      </c>
      <c r="K122" s="93">
        <v>41359</v>
      </c>
      <c r="L122" s="30" t="s">
        <v>153</v>
      </c>
      <c r="M122" s="166" t="s">
        <v>1753</v>
      </c>
      <c r="Z122" s="94"/>
      <c r="AA122" s="95"/>
      <c r="AB122" s="93"/>
      <c r="AD122" s="92"/>
      <c r="AF122" s="93"/>
      <c r="AG122" s="93"/>
      <c r="AH122" s="93"/>
      <c r="AI122" s="93"/>
      <c r="AX122" s="94"/>
      <c r="AY122" s="95"/>
      <c r="AZ122" s="93"/>
      <c r="BB122" s="92"/>
      <c r="BD122" s="93"/>
      <c r="BE122" s="93"/>
      <c r="BF122" s="93"/>
      <c r="BG122" s="93"/>
      <c r="BV122" s="94"/>
      <c r="BW122" s="95"/>
      <c r="BX122" s="93"/>
      <c r="BZ122" s="92"/>
      <c r="CB122" s="93"/>
      <c r="CC122" s="93"/>
      <c r="CD122" s="93"/>
      <c r="CE122" s="93"/>
      <c r="CT122" s="94"/>
      <c r="CU122" s="95"/>
      <c r="CV122" s="93"/>
      <c r="CX122" s="92"/>
      <c r="CZ122" s="93"/>
      <c r="DA122" s="93"/>
      <c r="DB122" s="93"/>
      <c r="DC122" s="93"/>
      <c r="DR122" s="94"/>
      <c r="DS122" s="95"/>
      <c r="DT122" s="93"/>
      <c r="DV122" s="92"/>
      <c r="DX122" s="93"/>
      <c r="DY122" s="93"/>
      <c r="DZ122" s="93"/>
      <c r="EA122" s="93"/>
      <c r="EP122" s="94"/>
      <c r="EQ122" s="95"/>
      <c r="ER122" s="93"/>
      <c r="ET122" s="92"/>
      <c r="EV122" s="93"/>
      <c r="EW122" s="93"/>
      <c r="EX122" s="93"/>
      <c r="EY122" s="93"/>
      <c r="FN122" s="94"/>
      <c r="FO122" s="95"/>
      <c r="FP122" s="93"/>
      <c r="FR122" s="92"/>
      <c r="FT122" s="93"/>
      <c r="FU122" s="93"/>
      <c r="FV122" s="93"/>
      <c r="FW122" s="93"/>
      <c r="GL122" s="94"/>
      <c r="GM122" s="95"/>
      <c r="GN122" s="93"/>
      <c r="GP122" s="92"/>
      <c r="GR122" s="93"/>
      <c r="GS122" s="93"/>
      <c r="GT122" s="93"/>
      <c r="GU122" s="93"/>
      <c r="HJ122" s="94"/>
      <c r="HK122" s="95"/>
      <c r="HL122" s="93"/>
      <c r="HN122" s="92"/>
      <c r="HP122" s="93"/>
      <c r="HQ122" s="93"/>
      <c r="HR122" s="93"/>
      <c r="HS122" s="93"/>
      <c r="IH122" s="94"/>
      <c r="II122" s="95"/>
      <c r="IJ122" s="93"/>
      <c r="IL122" s="92"/>
      <c r="IN122" s="93"/>
      <c r="IO122" s="93"/>
      <c r="IP122" s="93"/>
      <c r="IQ122" s="93"/>
    </row>
    <row r="123" spans="1:251" s="36" customFormat="1" ht="15" customHeight="1" x14ac:dyDescent="0.2">
      <c r="A123" s="37" t="s">
        <v>447</v>
      </c>
      <c r="B123" s="33" t="s">
        <v>102</v>
      </c>
      <c r="C123" s="34">
        <v>268824</v>
      </c>
      <c r="D123" s="35" t="s">
        <v>435</v>
      </c>
      <c r="E123" s="37" t="s">
        <v>454</v>
      </c>
      <c r="F123" s="30">
        <v>41347</v>
      </c>
      <c r="G123" s="31" t="s">
        <v>289</v>
      </c>
      <c r="H123" s="32">
        <v>15.95</v>
      </c>
      <c r="I123" s="31" t="s">
        <v>439</v>
      </c>
      <c r="J123" s="30">
        <v>41361</v>
      </c>
      <c r="K123" s="30">
        <v>41365</v>
      </c>
      <c r="L123" s="30" t="s">
        <v>153</v>
      </c>
      <c r="M123" s="166" t="s">
        <v>2621</v>
      </c>
      <c r="W123" s="31"/>
      <c r="X123" s="31"/>
      <c r="Y123" s="31"/>
      <c r="Z123" s="35"/>
      <c r="AA123" s="37"/>
      <c r="AB123" s="30"/>
      <c r="AC123" s="31"/>
      <c r="AD123" s="32"/>
      <c r="AE123" s="31"/>
      <c r="AF123" s="30"/>
      <c r="AG123" s="30"/>
      <c r="AH123" s="30"/>
      <c r="AI123" s="30"/>
      <c r="AU123" s="31"/>
      <c r="AV123" s="31"/>
      <c r="AW123" s="31"/>
      <c r="AX123" s="35"/>
      <c r="AY123" s="37"/>
      <c r="AZ123" s="30"/>
      <c r="BA123" s="31"/>
      <c r="BB123" s="32"/>
      <c r="BC123" s="31"/>
      <c r="BD123" s="30"/>
      <c r="BE123" s="30"/>
      <c r="BF123" s="30"/>
      <c r="BG123" s="30"/>
      <c r="BS123" s="31"/>
      <c r="BT123" s="31"/>
      <c r="BU123" s="31"/>
      <c r="BV123" s="35"/>
      <c r="BW123" s="37"/>
      <c r="BX123" s="30"/>
      <c r="BY123" s="31"/>
      <c r="BZ123" s="32"/>
      <c r="CA123" s="31"/>
      <c r="CB123" s="30"/>
      <c r="CC123" s="30"/>
      <c r="CD123" s="30"/>
      <c r="CE123" s="30"/>
      <c r="CQ123" s="31"/>
      <c r="CR123" s="31"/>
      <c r="CS123" s="31"/>
      <c r="CT123" s="35"/>
      <c r="CU123" s="37"/>
      <c r="CV123" s="30"/>
      <c r="CW123" s="31"/>
      <c r="CX123" s="32"/>
      <c r="CY123" s="31"/>
      <c r="CZ123" s="30"/>
      <c r="DA123" s="30"/>
      <c r="DB123" s="30"/>
      <c r="DC123" s="30"/>
      <c r="DO123" s="31"/>
      <c r="DP123" s="31"/>
      <c r="DQ123" s="31"/>
      <c r="DR123" s="35"/>
      <c r="DS123" s="37"/>
      <c r="DT123" s="30"/>
      <c r="DU123" s="31"/>
      <c r="DV123" s="32"/>
      <c r="DW123" s="31"/>
      <c r="DX123" s="30"/>
      <c r="DY123" s="30"/>
      <c r="DZ123" s="30"/>
      <c r="EA123" s="30"/>
      <c r="EM123" s="31"/>
      <c r="EN123" s="31"/>
      <c r="EO123" s="31"/>
      <c r="EP123" s="35"/>
      <c r="EQ123" s="37"/>
      <c r="ER123" s="30"/>
      <c r="ES123" s="31"/>
      <c r="ET123" s="32"/>
      <c r="EU123" s="31"/>
      <c r="EV123" s="30"/>
      <c r="EW123" s="30"/>
      <c r="EX123" s="30"/>
      <c r="EY123" s="30"/>
      <c r="FK123" s="31"/>
      <c r="FL123" s="31"/>
      <c r="FM123" s="31"/>
      <c r="FN123" s="35"/>
      <c r="FO123" s="37"/>
      <c r="FP123" s="30"/>
      <c r="FQ123" s="31"/>
      <c r="FR123" s="32"/>
      <c r="FS123" s="31"/>
      <c r="FT123" s="30"/>
      <c r="FU123" s="30"/>
      <c r="FV123" s="30"/>
      <c r="FW123" s="30"/>
      <c r="GI123" s="31"/>
      <c r="GJ123" s="31"/>
      <c r="GK123" s="31"/>
      <c r="GL123" s="35"/>
      <c r="GM123" s="37"/>
      <c r="GN123" s="30"/>
      <c r="GO123" s="31"/>
      <c r="GP123" s="32"/>
      <c r="GQ123" s="31"/>
      <c r="GR123" s="30"/>
      <c r="GS123" s="30"/>
      <c r="GT123" s="30"/>
      <c r="GU123" s="30"/>
      <c r="HG123" s="31"/>
      <c r="HH123" s="31"/>
      <c r="HI123" s="31"/>
      <c r="HJ123" s="35"/>
      <c r="HK123" s="37"/>
      <c r="HL123" s="30"/>
      <c r="HM123" s="31"/>
      <c r="HN123" s="32"/>
      <c r="HO123" s="31"/>
      <c r="HP123" s="30"/>
      <c r="HQ123" s="30"/>
      <c r="HR123" s="30"/>
      <c r="HS123" s="30"/>
      <c r="IE123" s="31"/>
      <c r="IF123" s="31"/>
      <c r="IG123" s="31"/>
      <c r="IH123" s="35"/>
      <c r="II123" s="37"/>
      <c r="IJ123" s="30"/>
      <c r="IK123" s="31"/>
      <c r="IL123" s="32"/>
      <c r="IM123" s="31"/>
      <c r="IN123" s="30"/>
      <c r="IO123" s="30"/>
      <c r="IP123" s="30"/>
      <c r="IQ123" s="30"/>
    </row>
    <row r="124" spans="1:251" s="88" customFormat="1" ht="15" customHeight="1" x14ac:dyDescent="0.2">
      <c r="A124" s="81" t="s">
        <v>447</v>
      </c>
      <c r="B124" s="82" t="s">
        <v>102</v>
      </c>
      <c r="C124" s="83">
        <v>268824</v>
      </c>
      <c r="D124" s="84" t="s">
        <v>435</v>
      </c>
      <c r="E124" s="81" t="s">
        <v>455</v>
      </c>
      <c r="F124" s="85">
        <v>41347</v>
      </c>
      <c r="G124" s="86"/>
      <c r="H124" s="87"/>
      <c r="I124" s="86"/>
      <c r="J124" s="85"/>
      <c r="K124" s="85"/>
      <c r="L124" s="90"/>
      <c r="M124" s="241" t="s">
        <v>7670</v>
      </c>
      <c r="W124" s="86"/>
      <c r="X124" s="86"/>
      <c r="Y124" s="86"/>
      <c r="Z124" s="84"/>
      <c r="AA124" s="81"/>
      <c r="AB124" s="85"/>
      <c r="AC124" s="86"/>
      <c r="AD124" s="87"/>
      <c r="AE124" s="86"/>
      <c r="AF124" s="85"/>
      <c r="AG124" s="85"/>
      <c r="AH124" s="85"/>
      <c r="AI124" s="85"/>
      <c r="AU124" s="86"/>
      <c r="AV124" s="86"/>
      <c r="AW124" s="86"/>
      <c r="AX124" s="84"/>
      <c r="AY124" s="81"/>
      <c r="AZ124" s="85"/>
      <c r="BA124" s="86"/>
      <c r="BB124" s="87"/>
      <c r="BC124" s="86"/>
      <c r="BD124" s="85"/>
      <c r="BE124" s="85"/>
      <c r="BF124" s="85"/>
      <c r="BG124" s="85"/>
      <c r="BS124" s="86"/>
      <c r="BT124" s="86"/>
      <c r="BU124" s="86"/>
      <c r="BV124" s="84"/>
      <c r="BW124" s="81"/>
      <c r="BX124" s="85"/>
      <c r="BY124" s="86"/>
      <c r="BZ124" s="87"/>
      <c r="CA124" s="86"/>
      <c r="CB124" s="85"/>
      <c r="CC124" s="85"/>
      <c r="CD124" s="85"/>
      <c r="CE124" s="85"/>
      <c r="CQ124" s="86"/>
      <c r="CR124" s="86"/>
      <c r="CS124" s="86"/>
      <c r="CT124" s="84"/>
      <c r="CU124" s="81"/>
      <c r="CV124" s="85"/>
      <c r="CW124" s="86"/>
      <c r="CX124" s="87"/>
      <c r="CY124" s="86"/>
      <c r="CZ124" s="85"/>
      <c r="DA124" s="85"/>
      <c r="DB124" s="85"/>
      <c r="DC124" s="85"/>
      <c r="DO124" s="86"/>
      <c r="DP124" s="86"/>
      <c r="DQ124" s="86"/>
      <c r="DR124" s="84"/>
      <c r="DS124" s="81"/>
      <c r="DT124" s="85"/>
      <c r="DU124" s="86"/>
      <c r="DV124" s="87"/>
      <c r="DW124" s="86"/>
      <c r="DX124" s="85"/>
      <c r="DY124" s="85"/>
      <c r="DZ124" s="85"/>
      <c r="EA124" s="85"/>
      <c r="EM124" s="86"/>
      <c r="EN124" s="86"/>
      <c r="EO124" s="86"/>
      <c r="EP124" s="84"/>
      <c r="EQ124" s="81"/>
      <c r="ER124" s="85"/>
      <c r="ES124" s="86"/>
      <c r="ET124" s="87"/>
      <c r="EU124" s="86"/>
      <c r="EV124" s="85"/>
      <c r="EW124" s="85"/>
      <c r="EX124" s="85"/>
      <c r="EY124" s="85"/>
      <c r="FK124" s="86"/>
      <c r="FL124" s="86"/>
      <c r="FM124" s="86"/>
      <c r="FN124" s="84"/>
      <c r="FO124" s="81"/>
      <c r="FP124" s="85"/>
      <c r="FQ124" s="86"/>
      <c r="FR124" s="87"/>
      <c r="FS124" s="86"/>
      <c r="FT124" s="85"/>
      <c r="FU124" s="85"/>
      <c r="FV124" s="85"/>
      <c r="FW124" s="85"/>
      <c r="GI124" s="86"/>
      <c r="GJ124" s="86"/>
      <c r="GK124" s="86"/>
      <c r="GL124" s="84"/>
      <c r="GM124" s="81"/>
      <c r="GN124" s="85"/>
      <c r="GO124" s="86"/>
      <c r="GP124" s="87"/>
      <c r="GQ124" s="86"/>
      <c r="GR124" s="85"/>
      <c r="GS124" s="85"/>
      <c r="GT124" s="85"/>
      <c r="GU124" s="85"/>
      <c r="HG124" s="86"/>
      <c r="HH124" s="86"/>
      <c r="HI124" s="86"/>
      <c r="HJ124" s="84"/>
      <c r="HK124" s="81"/>
      <c r="HL124" s="85"/>
      <c r="HM124" s="86"/>
      <c r="HN124" s="87"/>
      <c r="HO124" s="86"/>
      <c r="HP124" s="85"/>
      <c r="HQ124" s="85"/>
      <c r="HR124" s="85"/>
      <c r="HS124" s="85"/>
      <c r="IE124" s="86"/>
      <c r="IF124" s="86"/>
      <c r="IG124" s="86"/>
      <c r="IH124" s="84"/>
      <c r="II124" s="81"/>
      <c r="IJ124" s="85"/>
      <c r="IK124" s="86"/>
      <c r="IL124" s="87"/>
      <c r="IM124" s="86"/>
      <c r="IN124" s="85"/>
      <c r="IO124" s="85"/>
      <c r="IP124" s="85"/>
      <c r="IQ124" s="85"/>
    </row>
    <row r="125" spans="1:251" s="36" customFormat="1" ht="15" customHeight="1" x14ac:dyDescent="0.2">
      <c r="A125" s="37" t="s">
        <v>138</v>
      </c>
      <c r="B125" s="33" t="s">
        <v>530</v>
      </c>
      <c r="C125" s="34">
        <v>268510</v>
      </c>
      <c r="D125" s="96" t="s">
        <v>531</v>
      </c>
      <c r="E125" s="37" t="s">
        <v>533</v>
      </c>
      <c r="F125" s="30">
        <v>41347</v>
      </c>
      <c r="G125" s="31" t="s">
        <v>290</v>
      </c>
      <c r="H125" s="32">
        <v>1432.22</v>
      </c>
      <c r="I125" s="31" t="s">
        <v>534</v>
      </c>
      <c r="J125" s="30">
        <v>41361</v>
      </c>
      <c r="K125" s="30"/>
      <c r="L125" s="30" t="s">
        <v>153</v>
      </c>
      <c r="M125" s="166" t="s">
        <v>1627</v>
      </c>
      <c r="W125" s="31"/>
      <c r="X125" s="31"/>
      <c r="Y125" s="31"/>
      <c r="Z125" s="35"/>
      <c r="AA125" s="37"/>
      <c r="AB125" s="30"/>
      <c r="AC125" s="31"/>
      <c r="AD125" s="32"/>
      <c r="AE125" s="31"/>
      <c r="AF125" s="30"/>
      <c r="AG125" s="30"/>
      <c r="AH125" s="30"/>
      <c r="AI125" s="30"/>
      <c r="AU125" s="31"/>
      <c r="AV125" s="31"/>
      <c r="AW125" s="31"/>
      <c r="AX125" s="35"/>
      <c r="AY125" s="37"/>
      <c r="AZ125" s="30"/>
      <c r="BA125" s="31"/>
      <c r="BB125" s="32"/>
      <c r="BC125" s="31"/>
      <c r="BD125" s="30"/>
      <c r="BE125" s="30"/>
      <c r="BF125" s="30"/>
      <c r="BG125" s="30"/>
      <c r="BS125" s="31"/>
      <c r="BT125" s="31"/>
      <c r="BU125" s="31"/>
      <c r="BV125" s="35"/>
      <c r="BW125" s="37"/>
      <c r="BX125" s="30"/>
      <c r="BY125" s="31"/>
      <c r="BZ125" s="32"/>
      <c r="CA125" s="31"/>
      <c r="CB125" s="30"/>
      <c r="CC125" s="30"/>
      <c r="CD125" s="30"/>
      <c r="CE125" s="30"/>
      <c r="CQ125" s="31"/>
      <c r="CR125" s="31"/>
      <c r="CS125" s="31"/>
      <c r="CT125" s="35"/>
      <c r="CU125" s="37"/>
      <c r="CV125" s="30"/>
      <c r="CW125" s="31"/>
      <c r="CX125" s="32"/>
      <c r="CY125" s="31"/>
      <c r="CZ125" s="30"/>
      <c r="DA125" s="30"/>
      <c r="DB125" s="30"/>
      <c r="DC125" s="30"/>
      <c r="DO125" s="31"/>
      <c r="DP125" s="31"/>
      <c r="DQ125" s="31"/>
      <c r="DR125" s="35"/>
      <c r="DS125" s="37"/>
      <c r="DT125" s="30"/>
      <c r="DU125" s="31"/>
      <c r="DV125" s="32"/>
      <c r="DW125" s="31"/>
      <c r="DX125" s="30"/>
      <c r="DY125" s="30"/>
      <c r="DZ125" s="30"/>
      <c r="EA125" s="30"/>
      <c r="EM125" s="31"/>
      <c r="EN125" s="31"/>
      <c r="EO125" s="31"/>
      <c r="EP125" s="35"/>
      <c r="EQ125" s="37"/>
      <c r="ER125" s="30"/>
      <c r="ES125" s="31"/>
      <c r="ET125" s="32"/>
      <c r="EU125" s="31"/>
      <c r="EV125" s="30"/>
      <c r="EW125" s="30"/>
      <c r="EX125" s="30"/>
      <c r="EY125" s="30"/>
      <c r="FK125" s="31"/>
      <c r="FL125" s="31"/>
      <c r="FM125" s="31"/>
      <c r="FN125" s="35"/>
      <c r="FO125" s="37"/>
      <c r="FP125" s="30"/>
      <c r="FQ125" s="31"/>
      <c r="FR125" s="32"/>
      <c r="FS125" s="31"/>
      <c r="FT125" s="30"/>
      <c r="FU125" s="30"/>
      <c r="FV125" s="30"/>
      <c r="FW125" s="30"/>
      <c r="GI125" s="31"/>
      <c r="GJ125" s="31"/>
      <c r="GK125" s="31"/>
      <c r="GL125" s="35"/>
      <c r="GM125" s="37"/>
      <c r="GN125" s="30"/>
      <c r="GO125" s="31"/>
      <c r="GP125" s="32"/>
      <c r="GQ125" s="31"/>
      <c r="GR125" s="30"/>
      <c r="GS125" s="30"/>
      <c r="GT125" s="30"/>
      <c r="GU125" s="30"/>
      <c r="HG125" s="31"/>
      <c r="HH125" s="31"/>
      <c r="HI125" s="31"/>
      <c r="HJ125" s="35"/>
      <c r="HK125" s="37"/>
      <c r="HL125" s="30"/>
      <c r="HM125" s="31"/>
      <c r="HN125" s="32"/>
      <c r="HO125" s="31"/>
      <c r="HP125" s="30"/>
      <c r="HQ125" s="30"/>
      <c r="HR125" s="30"/>
      <c r="HS125" s="30"/>
      <c r="IE125" s="31"/>
      <c r="IF125" s="31"/>
      <c r="IG125" s="31"/>
      <c r="IH125" s="35"/>
      <c r="II125" s="37"/>
      <c r="IJ125" s="30"/>
      <c r="IK125" s="31"/>
      <c r="IL125" s="32"/>
      <c r="IM125" s="31"/>
      <c r="IN125" s="30"/>
      <c r="IO125" s="30"/>
      <c r="IP125" s="30"/>
      <c r="IQ125" s="30"/>
    </row>
    <row r="126" spans="1:251" s="36" customFormat="1" ht="15" customHeight="1" x14ac:dyDescent="0.2">
      <c r="A126" s="37" t="s">
        <v>138</v>
      </c>
      <c r="B126" s="33" t="s">
        <v>530</v>
      </c>
      <c r="C126" s="34">
        <v>268510</v>
      </c>
      <c r="D126" s="96" t="s">
        <v>531</v>
      </c>
      <c r="E126" s="37" t="s">
        <v>535</v>
      </c>
      <c r="F126" s="30">
        <v>41347</v>
      </c>
      <c r="G126" s="31" t="s">
        <v>291</v>
      </c>
      <c r="H126" s="32">
        <v>10.130000000000001</v>
      </c>
      <c r="I126" s="31" t="s">
        <v>534</v>
      </c>
      <c r="J126" s="30">
        <v>41361</v>
      </c>
      <c r="K126" s="30"/>
      <c r="L126" s="30" t="s">
        <v>153</v>
      </c>
      <c r="M126" s="166" t="s">
        <v>1628</v>
      </c>
      <c r="W126" s="31"/>
      <c r="X126" s="31"/>
      <c r="Y126" s="31"/>
      <c r="Z126" s="35"/>
      <c r="AA126" s="37"/>
      <c r="AB126" s="30"/>
      <c r="AC126" s="31"/>
      <c r="AD126" s="32"/>
      <c r="AE126" s="31"/>
      <c r="AF126" s="30"/>
      <c r="AG126" s="30"/>
      <c r="AH126" s="30"/>
      <c r="AI126" s="30"/>
      <c r="AU126" s="31"/>
      <c r="AV126" s="31"/>
      <c r="AW126" s="31"/>
      <c r="AX126" s="35"/>
      <c r="AY126" s="37"/>
      <c r="AZ126" s="30"/>
      <c r="BA126" s="31"/>
      <c r="BB126" s="32"/>
      <c r="BC126" s="31"/>
      <c r="BD126" s="30"/>
      <c r="BE126" s="30"/>
      <c r="BF126" s="30"/>
      <c r="BG126" s="30"/>
      <c r="BS126" s="31"/>
      <c r="BT126" s="31"/>
      <c r="BU126" s="31"/>
      <c r="BV126" s="35"/>
      <c r="BW126" s="37"/>
      <c r="BX126" s="30"/>
      <c r="BY126" s="31"/>
      <c r="BZ126" s="32"/>
      <c r="CA126" s="31"/>
      <c r="CB126" s="30"/>
      <c r="CC126" s="30"/>
      <c r="CD126" s="30"/>
      <c r="CE126" s="30"/>
      <c r="CQ126" s="31"/>
      <c r="CR126" s="31"/>
      <c r="CS126" s="31"/>
      <c r="CT126" s="35"/>
      <c r="CU126" s="37"/>
      <c r="CV126" s="30"/>
      <c r="CW126" s="31"/>
      <c r="CX126" s="32"/>
      <c r="CY126" s="31"/>
      <c r="CZ126" s="30"/>
      <c r="DA126" s="30"/>
      <c r="DB126" s="30"/>
      <c r="DC126" s="30"/>
      <c r="DO126" s="31"/>
      <c r="DP126" s="31"/>
      <c r="DQ126" s="31"/>
      <c r="DR126" s="35"/>
      <c r="DS126" s="37"/>
      <c r="DT126" s="30"/>
      <c r="DU126" s="31"/>
      <c r="DV126" s="32"/>
      <c r="DW126" s="31"/>
      <c r="DX126" s="30"/>
      <c r="DY126" s="30"/>
      <c r="DZ126" s="30"/>
      <c r="EA126" s="30"/>
      <c r="EM126" s="31"/>
      <c r="EN126" s="31"/>
      <c r="EO126" s="31"/>
      <c r="EP126" s="35"/>
      <c r="EQ126" s="37"/>
      <c r="ER126" s="30"/>
      <c r="ES126" s="31"/>
      <c r="ET126" s="32"/>
      <c r="EU126" s="31"/>
      <c r="EV126" s="30"/>
      <c r="EW126" s="30"/>
      <c r="EX126" s="30"/>
      <c r="EY126" s="30"/>
      <c r="FK126" s="31"/>
      <c r="FL126" s="31"/>
      <c r="FM126" s="31"/>
      <c r="FN126" s="35"/>
      <c r="FO126" s="37"/>
      <c r="FP126" s="30"/>
      <c r="FQ126" s="31"/>
      <c r="FR126" s="32"/>
      <c r="FS126" s="31"/>
      <c r="FT126" s="30"/>
      <c r="FU126" s="30"/>
      <c r="FV126" s="30"/>
      <c r="FW126" s="30"/>
      <c r="GI126" s="31"/>
      <c r="GJ126" s="31"/>
      <c r="GK126" s="31"/>
      <c r="GL126" s="35"/>
      <c r="GM126" s="37"/>
      <c r="GN126" s="30"/>
      <c r="GO126" s="31"/>
      <c r="GP126" s="32"/>
      <c r="GQ126" s="31"/>
      <c r="GR126" s="30"/>
      <c r="GS126" s="30"/>
      <c r="GT126" s="30"/>
      <c r="GU126" s="30"/>
      <c r="HG126" s="31"/>
      <c r="HH126" s="31"/>
      <c r="HI126" s="31"/>
      <c r="HJ126" s="35"/>
      <c r="HK126" s="37"/>
      <c r="HL126" s="30"/>
      <c r="HM126" s="31"/>
      <c r="HN126" s="32"/>
      <c r="HO126" s="31"/>
      <c r="HP126" s="30"/>
      <c r="HQ126" s="30"/>
      <c r="HR126" s="30"/>
      <c r="HS126" s="30"/>
      <c r="IE126" s="31"/>
      <c r="IF126" s="31"/>
      <c r="IG126" s="31"/>
      <c r="IH126" s="35"/>
      <c r="II126" s="37"/>
      <c r="IJ126" s="30"/>
      <c r="IK126" s="31"/>
      <c r="IL126" s="32"/>
      <c r="IM126" s="31"/>
      <c r="IN126" s="30"/>
      <c r="IO126" s="30"/>
      <c r="IP126" s="30"/>
      <c r="IQ126" s="30"/>
    </row>
    <row r="127" spans="1:251" s="36" customFormat="1" ht="30" customHeight="1" x14ac:dyDescent="0.2">
      <c r="A127" s="37" t="s">
        <v>447</v>
      </c>
      <c r="B127" s="33" t="s">
        <v>101</v>
      </c>
      <c r="C127" s="34">
        <v>268825</v>
      </c>
      <c r="D127" s="35" t="s">
        <v>435</v>
      </c>
      <c r="E127" s="37" t="s">
        <v>456</v>
      </c>
      <c r="F127" s="30">
        <v>41347</v>
      </c>
      <c r="G127" s="31" t="s">
        <v>292</v>
      </c>
      <c r="H127" s="32">
        <v>129.41</v>
      </c>
      <c r="I127" s="31" t="s">
        <v>442</v>
      </c>
      <c r="J127" s="30">
        <v>41359</v>
      </c>
      <c r="K127" s="30">
        <v>41359</v>
      </c>
      <c r="L127" s="30" t="s">
        <v>153</v>
      </c>
      <c r="M127" s="166" t="s">
        <v>3755</v>
      </c>
      <c r="W127" s="31"/>
      <c r="X127" s="31"/>
      <c r="Y127" s="31"/>
      <c r="Z127" s="35"/>
      <c r="AA127" s="37"/>
      <c r="AB127" s="30"/>
      <c r="AC127" s="31"/>
      <c r="AD127" s="32"/>
      <c r="AE127" s="31"/>
      <c r="AF127" s="30"/>
      <c r="AG127" s="30"/>
      <c r="AH127" s="30"/>
      <c r="AI127" s="30"/>
      <c r="AU127" s="31"/>
      <c r="AV127" s="31"/>
      <c r="AW127" s="31"/>
      <c r="AX127" s="35"/>
      <c r="AY127" s="37"/>
      <c r="AZ127" s="30"/>
      <c r="BA127" s="31"/>
      <c r="BB127" s="32"/>
      <c r="BC127" s="31"/>
      <c r="BD127" s="30"/>
      <c r="BE127" s="30"/>
      <c r="BF127" s="30"/>
      <c r="BG127" s="30"/>
      <c r="BS127" s="31"/>
      <c r="BT127" s="31"/>
      <c r="BU127" s="31"/>
      <c r="BV127" s="35"/>
      <c r="BW127" s="37"/>
      <c r="BX127" s="30"/>
      <c r="BY127" s="31"/>
      <c r="BZ127" s="32"/>
      <c r="CA127" s="31"/>
      <c r="CB127" s="30"/>
      <c r="CC127" s="30"/>
      <c r="CD127" s="30"/>
      <c r="CE127" s="30"/>
      <c r="CQ127" s="31"/>
      <c r="CR127" s="31"/>
      <c r="CS127" s="31"/>
      <c r="CT127" s="35"/>
      <c r="CU127" s="37"/>
      <c r="CV127" s="30"/>
      <c r="CW127" s="31"/>
      <c r="CX127" s="32"/>
      <c r="CY127" s="31"/>
      <c r="CZ127" s="30"/>
      <c r="DA127" s="30"/>
      <c r="DB127" s="30"/>
      <c r="DC127" s="30"/>
      <c r="DO127" s="31"/>
      <c r="DP127" s="31"/>
      <c r="DQ127" s="31"/>
      <c r="DR127" s="35"/>
      <c r="DS127" s="37"/>
      <c r="DT127" s="30"/>
      <c r="DU127" s="31"/>
      <c r="DV127" s="32"/>
      <c r="DW127" s="31"/>
      <c r="DX127" s="30"/>
      <c r="DY127" s="30"/>
      <c r="DZ127" s="30"/>
      <c r="EA127" s="30"/>
      <c r="EM127" s="31"/>
      <c r="EN127" s="31"/>
      <c r="EO127" s="31"/>
      <c r="EP127" s="35"/>
      <c r="EQ127" s="37"/>
      <c r="ER127" s="30"/>
      <c r="ES127" s="31"/>
      <c r="ET127" s="32"/>
      <c r="EU127" s="31"/>
      <c r="EV127" s="30"/>
      <c r="EW127" s="30"/>
      <c r="EX127" s="30"/>
      <c r="EY127" s="30"/>
      <c r="FK127" s="31"/>
      <c r="FL127" s="31"/>
      <c r="FM127" s="31"/>
      <c r="FN127" s="35"/>
      <c r="FO127" s="37"/>
      <c r="FP127" s="30"/>
      <c r="FQ127" s="31"/>
      <c r="FR127" s="32"/>
      <c r="FS127" s="31"/>
      <c r="FT127" s="30"/>
      <c r="FU127" s="30"/>
      <c r="FV127" s="30"/>
      <c r="FW127" s="30"/>
      <c r="GI127" s="31"/>
      <c r="GJ127" s="31"/>
      <c r="GK127" s="31"/>
      <c r="GL127" s="35"/>
      <c r="GM127" s="37"/>
      <c r="GN127" s="30"/>
      <c r="GO127" s="31"/>
      <c r="GP127" s="32"/>
      <c r="GQ127" s="31"/>
      <c r="GR127" s="30"/>
      <c r="GS127" s="30"/>
      <c r="GT127" s="30"/>
      <c r="GU127" s="30"/>
      <c r="HG127" s="31"/>
      <c r="HH127" s="31"/>
      <c r="HI127" s="31"/>
      <c r="HJ127" s="35"/>
      <c r="HK127" s="37"/>
      <c r="HL127" s="30"/>
      <c r="HM127" s="31"/>
      <c r="HN127" s="32"/>
      <c r="HO127" s="31"/>
      <c r="HP127" s="30"/>
      <c r="HQ127" s="30"/>
      <c r="HR127" s="30"/>
      <c r="HS127" s="30"/>
      <c r="IE127" s="31"/>
      <c r="IF127" s="31"/>
      <c r="IG127" s="31"/>
      <c r="IH127" s="35"/>
      <c r="II127" s="37"/>
      <c r="IJ127" s="30"/>
      <c r="IK127" s="31"/>
      <c r="IL127" s="32"/>
      <c r="IM127" s="31"/>
      <c r="IN127" s="30"/>
      <c r="IO127" s="30"/>
      <c r="IP127" s="30"/>
      <c r="IQ127" s="30"/>
    </row>
    <row r="128" spans="1:251" s="36" customFormat="1" ht="15" customHeight="1" x14ac:dyDescent="0.2">
      <c r="A128" s="37" t="s">
        <v>403</v>
      </c>
      <c r="B128" s="33" t="s">
        <v>104</v>
      </c>
      <c r="C128" s="34">
        <v>269448</v>
      </c>
      <c r="D128" s="96" t="s">
        <v>531</v>
      </c>
      <c r="E128" s="37" t="s">
        <v>536</v>
      </c>
      <c r="F128" s="30">
        <v>41347</v>
      </c>
      <c r="G128" s="31" t="s">
        <v>293</v>
      </c>
      <c r="H128" s="32">
        <v>25</v>
      </c>
      <c r="I128" s="31" t="s">
        <v>537</v>
      </c>
      <c r="J128" s="30">
        <v>41361</v>
      </c>
      <c r="K128" s="30">
        <v>41381</v>
      </c>
      <c r="L128" s="30" t="s">
        <v>153</v>
      </c>
      <c r="M128" s="166" t="s">
        <v>2637</v>
      </c>
      <c r="W128" s="31"/>
      <c r="X128" s="31"/>
      <c r="Y128" s="31"/>
      <c r="Z128" s="35"/>
      <c r="AA128" s="37"/>
      <c r="AB128" s="30"/>
      <c r="AC128" s="31"/>
      <c r="AD128" s="32"/>
      <c r="AE128" s="31"/>
      <c r="AF128" s="30"/>
      <c r="AG128" s="30"/>
      <c r="AH128" s="30"/>
      <c r="AI128" s="30"/>
      <c r="AU128" s="31"/>
      <c r="AV128" s="31"/>
      <c r="AW128" s="31"/>
      <c r="AX128" s="35"/>
      <c r="AY128" s="37"/>
      <c r="AZ128" s="30"/>
      <c r="BA128" s="31"/>
      <c r="BB128" s="32"/>
      <c r="BC128" s="31"/>
      <c r="BD128" s="30"/>
      <c r="BE128" s="30"/>
      <c r="BF128" s="30"/>
      <c r="BG128" s="30"/>
      <c r="BS128" s="31"/>
      <c r="BT128" s="31"/>
      <c r="BU128" s="31"/>
      <c r="BV128" s="35"/>
      <c r="BW128" s="37"/>
      <c r="BX128" s="30"/>
      <c r="BY128" s="31"/>
      <c r="BZ128" s="32"/>
      <c r="CA128" s="31"/>
      <c r="CB128" s="30"/>
      <c r="CC128" s="30"/>
      <c r="CD128" s="30"/>
      <c r="CE128" s="30"/>
      <c r="CQ128" s="31"/>
      <c r="CR128" s="31"/>
      <c r="CS128" s="31"/>
      <c r="CT128" s="35"/>
      <c r="CU128" s="37"/>
      <c r="CV128" s="30"/>
      <c r="CW128" s="31"/>
      <c r="CX128" s="32"/>
      <c r="CY128" s="31"/>
      <c r="CZ128" s="30"/>
      <c r="DA128" s="30"/>
      <c r="DB128" s="30"/>
      <c r="DC128" s="30"/>
      <c r="DO128" s="31"/>
      <c r="DP128" s="31"/>
      <c r="DQ128" s="31"/>
      <c r="DR128" s="35"/>
      <c r="DS128" s="37"/>
      <c r="DT128" s="30"/>
      <c r="DU128" s="31"/>
      <c r="DV128" s="32"/>
      <c r="DW128" s="31"/>
      <c r="DX128" s="30"/>
      <c r="DY128" s="30"/>
      <c r="DZ128" s="30"/>
      <c r="EA128" s="30"/>
      <c r="EM128" s="31"/>
      <c r="EN128" s="31"/>
      <c r="EO128" s="31"/>
      <c r="EP128" s="35"/>
      <c r="EQ128" s="37"/>
      <c r="ER128" s="30"/>
      <c r="ES128" s="31"/>
      <c r="ET128" s="32"/>
      <c r="EU128" s="31"/>
      <c r="EV128" s="30"/>
      <c r="EW128" s="30"/>
      <c r="EX128" s="30"/>
      <c r="EY128" s="30"/>
      <c r="FK128" s="31"/>
      <c r="FL128" s="31"/>
      <c r="FM128" s="31"/>
      <c r="FN128" s="35"/>
      <c r="FO128" s="37"/>
      <c r="FP128" s="30"/>
      <c r="FQ128" s="31"/>
      <c r="FR128" s="32"/>
      <c r="FS128" s="31"/>
      <c r="FT128" s="30"/>
      <c r="FU128" s="30"/>
      <c r="FV128" s="30"/>
      <c r="FW128" s="30"/>
      <c r="GI128" s="31"/>
      <c r="GJ128" s="31"/>
      <c r="GK128" s="31"/>
      <c r="GL128" s="35"/>
      <c r="GM128" s="37"/>
      <c r="GN128" s="30"/>
      <c r="GO128" s="31"/>
      <c r="GP128" s="32"/>
      <c r="GQ128" s="31"/>
      <c r="GR128" s="30"/>
      <c r="GS128" s="30"/>
      <c r="GT128" s="30"/>
      <c r="GU128" s="30"/>
      <c r="HG128" s="31"/>
      <c r="HH128" s="31"/>
      <c r="HI128" s="31"/>
      <c r="HJ128" s="35"/>
      <c r="HK128" s="37"/>
      <c r="HL128" s="30"/>
      <c r="HM128" s="31"/>
      <c r="HN128" s="32"/>
      <c r="HO128" s="31"/>
      <c r="HP128" s="30"/>
      <c r="HQ128" s="30"/>
      <c r="HR128" s="30"/>
      <c r="HS128" s="30"/>
      <c r="IE128" s="31"/>
      <c r="IF128" s="31"/>
      <c r="IG128" s="31"/>
      <c r="IH128" s="35"/>
      <c r="II128" s="37"/>
      <c r="IJ128" s="30"/>
      <c r="IK128" s="31"/>
      <c r="IL128" s="32"/>
      <c r="IM128" s="31"/>
      <c r="IN128" s="30"/>
      <c r="IO128" s="30"/>
      <c r="IP128" s="30"/>
      <c r="IQ128" s="30"/>
    </row>
    <row r="129" spans="1:251" s="36" customFormat="1" ht="15" customHeight="1" x14ac:dyDescent="0.2">
      <c r="A129" s="37" t="s">
        <v>403</v>
      </c>
      <c r="B129" s="33" t="s">
        <v>104</v>
      </c>
      <c r="C129" s="34">
        <v>269448</v>
      </c>
      <c r="D129" s="96" t="s">
        <v>531</v>
      </c>
      <c r="E129" s="37" t="s">
        <v>538</v>
      </c>
      <c r="F129" s="30">
        <v>41347</v>
      </c>
      <c r="G129" s="31" t="s">
        <v>294</v>
      </c>
      <c r="H129" s="32">
        <v>4.5999999999999996</v>
      </c>
      <c r="I129" s="31" t="s">
        <v>539</v>
      </c>
      <c r="J129" s="30">
        <v>41359</v>
      </c>
      <c r="K129" s="30">
        <v>41359</v>
      </c>
      <c r="L129" s="30" t="s">
        <v>153</v>
      </c>
      <c r="M129" s="166" t="s">
        <v>1358</v>
      </c>
      <c r="W129" s="31"/>
      <c r="X129" s="31"/>
      <c r="Y129" s="31"/>
      <c r="Z129" s="35"/>
      <c r="AA129" s="37"/>
      <c r="AB129" s="30"/>
      <c r="AC129" s="31"/>
      <c r="AD129" s="32"/>
      <c r="AE129" s="31"/>
      <c r="AF129" s="30"/>
      <c r="AG129" s="30"/>
      <c r="AH129" s="30"/>
      <c r="AI129" s="30"/>
      <c r="AU129" s="31"/>
      <c r="AV129" s="31"/>
      <c r="AW129" s="31"/>
      <c r="AX129" s="35"/>
      <c r="AY129" s="37"/>
      <c r="AZ129" s="30"/>
      <c r="BA129" s="31"/>
      <c r="BB129" s="32"/>
      <c r="BC129" s="31"/>
      <c r="BD129" s="30"/>
      <c r="BE129" s="30"/>
      <c r="BF129" s="30"/>
      <c r="BG129" s="30"/>
      <c r="BS129" s="31"/>
      <c r="BT129" s="31"/>
      <c r="BU129" s="31"/>
      <c r="BV129" s="35"/>
      <c r="BW129" s="37"/>
      <c r="BX129" s="30"/>
      <c r="BY129" s="31"/>
      <c r="BZ129" s="32"/>
      <c r="CA129" s="31"/>
      <c r="CB129" s="30"/>
      <c r="CC129" s="30"/>
      <c r="CD129" s="30"/>
      <c r="CE129" s="30"/>
      <c r="CQ129" s="31"/>
      <c r="CR129" s="31"/>
      <c r="CS129" s="31"/>
      <c r="CT129" s="35"/>
      <c r="CU129" s="37"/>
      <c r="CV129" s="30"/>
      <c r="CW129" s="31"/>
      <c r="CX129" s="32"/>
      <c r="CY129" s="31"/>
      <c r="CZ129" s="30"/>
      <c r="DA129" s="30"/>
      <c r="DB129" s="30"/>
      <c r="DC129" s="30"/>
      <c r="DO129" s="31"/>
      <c r="DP129" s="31"/>
      <c r="DQ129" s="31"/>
      <c r="DR129" s="35"/>
      <c r="DS129" s="37"/>
      <c r="DT129" s="30"/>
      <c r="DU129" s="31"/>
      <c r="DV129" s="32"/>
      <c r="DW129" s="31"/>
      <c r="DX129" s="30"/>
      <c r="DY129" s="30"/>
      <c r="DZ129" s="30"/>
      <c r="EA129" s="30"/>
      <c r="EM129" s="31"/>
      <c r="EN129" s="31"/>
      <c r="EO129" s="31"/>
      <c r="EP129" s="35"/>
      <c r="EQ129" s="37"/>
      <c r="ER129" s="30"/>
      <c r="ES129" s="31"/>
      <c r="ET129" s="32"/>
      <c r="EU129" s="31"/>
      <c r="EV129" s="30"/>
      <c r="EW129" s="30"/>
      <c r="EX129" s="30"/>
      <c r="EY129" s="30"/>
      <c r="FK129" s="31"/>
      <c r="FL129" s="31"/>
      <c r="FM129" s="31"/>
      <c r="FN129" s="35"/>
      <c r="FO129" s="37"/>
      <c r="FP129" s="30"/>
      <c r="FQ129" s="31"/>
      <c r="FR129" s="32"/>
      <c r="FS129" s="31"/>
      <c r="FT129" s="30"/>
      <c r="FU129" s="30"/>
      <c r="FV129" s="30"/>
      <c r="FW129" s="30"/>
      <c r="GI129" s="31"/>
      <c r="GJ129" s="31"/>
      <c r="GK129" s="31"/>
      <c r="GL129" s="35"/>
      <c r="GM129" s="37"/>
      <c r="GN129" s="30"/>
      <c r="GO129" s="31"/>
      <c r="GP129" s="32"/>
      <c r="GQ129" s="31"/>
      <c r="GR129" s="30"/>
      <c r="GS129" s="30"/>
      <c r="GT129" s="30"/>
      <c r="GU129" s="30"/>
      <c r="HG129" s="31"/>
      <c r="HH129" s="31"/>
      <c r="HI129" s="31"/>
      <c r="HJ129" s="35"/>
      <c r="HK129" s="37"/>
      <c r="HL129" s="30"/>
      <c r="HM129" s="31"/>
      <c r="HN129" s="32"/>
      <c r="HO129" s="31"/>
      <c r="HP129" s="30"/>
      <c r="HQ129" s="30"/>
      <c r="HR129" s="30"/>
      <c r="HS129" s="30"/>
      <c r="IE129" s="31"/>
      <c r="IF129" s="31"/>
      <c r="IG129" s="31"/>
      <c r="IH129" s="35"/>
      <c r="II129" s="37"/>
      <c r="IJ129" s="30"/>
      <c r="IK129" s="31"/>
      <c r="IL129" s="32"/>
      <c r="IM129" s="31"/>
      <c r="IN129" s="30"/>
      <c r="IO129" s="30"/>
      <c r="IP129" s="30"/>
      <c r="IQ129" s="30"/>
    </row>
    <row r="130" spans="1:251" s="36" customFormat="1" ht="30" customHeight="1" x14ac:dyDescent="0.2">
      <c r="A130" s="37" t="s">
        <v>457</v>
      </c>
      <c r="B130" s="33" t="s">
        <v>105</v>
      </c>
      <c r="C130" s="34">
        <v>269073</v>
      </c>
      <c r="D130" s="35" t="s">
        <v>435</v>
      </c>
      <c r="E130" s="37" t="s">
        <v>458</v>
      </c>
      <c r="F130" s="30">
        <v>41347</v>
      </c>
      <c r="G130" s="31" t="s">
        <v>295</v>
      </c>
      <c r="H130" s="32">
        <v>1163.47</v>
      </c>
      <c r="I130" s="31" t="s">
        <v>439</v>
      </c>
      <c r="J130" s="30">
        <v>41361</v>
      </c>
      <c r="K130" s="30">
        <v>41365</v>
      </c>
      <c r="L130" s="30" t="s">
        <v>153</v>
      </c>
      <c r="M130" s="166" t="s">
        <v>1649</v>
      </c>
      <c r="W130" s="31"/>
      <c r="X130" s="31"/>
      <c r="Y130" s="31"/>
      <c r="Z130" s="35"/>
      <c r="AA130" s="37"/>
      <c r="AB130" s="30"/>
      <c r="AC130" s="31"/>
      <c r="AD130" s="32"/>
      <c r="AE130" s="31"/>
      <c r="AF130" s="30"/>
      <c r="AG130" s="30"/>
      <c r="AH130" s="30"/>
      <c r="AI130" s="30"/>
      <c r="AU130" s="31"/>
      <c r="AV130" s="31"/>
      <c r="AW130" s="31"/>
      <c r="AX130" s="35"/>
      <c r="AY130" s="37"/>
      <c r="AZ130" s="30"/>
      <c r="BA130" s="31"/>
      <c r="BB130" s="32"/>
      <c r="BC130" s="31"/>
      <c r="BD130" s="30"/>
      <c r="BE130" s="30"/>
      <c r="BF130" s="30"/>
      <c r="BG130" s="30"/>
      <c r="BS130" s="31"/>
      <c r="BT130" s="31"/>
      <c r="BU130" s="31"/>
      <c r="BV130" s="35"/>
      <c r="BW130" s="37"/>
      <c r="BX130" s="30"/>
      <c r="BY130" s="31"/>
      <c r="BZ130" s="32"/>
      <c r="CA130" s="31"/>
      <c r="CB130" s="30"/>
      <c r="CC130" s="30"/>
      <c r="CD130" s="30"/>
      <c r="CE130" s="30"/>
      <c r="CQ130" s="31"/>
      <c r="CR130" s="31"/>
      <c r="CS130" s="31"/>
      <c r="CT130" s="35"/>
      <c r="CU130" s="37"/>
      <c r="CV130" s="30"/>
      <c r="CW130" s="31"/>
      <c r="CX130" s="32"/>
      <c r="CY130" s="31"/>
      <c r="CZ130" s="30"/>
      <c r="DA130" s="30"/>
      <c r="DB130" s="30"/>
      <c r="DC130" s="30"/>
      <c r="DO130" s="31"/>
      <c r="DP130" s="31"/>
      <c r="DQ130" s="31"/>
      <c r="DR130" s="35"/>
      <c r="DS130" s="37"/>
      <c r="DT130" s="30"/>
      <c r="DU130" s="31"/>
      <c r="DV130" s="32"/>
      <c r="DW130" s="31"/>
      <c r="DX130" s="30"/>
      <c r="DY130" s="30"/>
      <c r="DZ130" s="30"/>
      <c r="EA130" s="30"/>
      <c r="EM130" s="31"/>
      <c r="EN130" s="31"/>
      <c r="EO130" s="31"/>
      <c r="EP130" s="35"/>
      <c r="EQ130" s="37"/>
      <c r="ER130" s="30"/>
      <c r="ES130" s="31"/>
      <c r="ET130" s="32"/>
      <c r="EU130" s="31"/>
      <c r="EV130" s="30"/>
      <c r="EW130" s="30"/>
      <c r="EX130" s="30"/>
      <c r="EY130" s="30"/>
      <c r="FK130" s="31"/>
      <c r="FL130" s="31"/>
      <c r="FM130" s="31"/>
      <c r="FN130" s="35"/>
      <c r="FO130" s="37"/>
      <c r="FP130" s="30"/>
      <c r="FQ130" s="31"/>
      <c r="FR130" s="32"/>
      <c r="FS130" s="31"/>
      <c r="FT130" s="30"/>
      <c r="FU130" s="30"/>
      <c r="FV130" s="30"/>
      <c r="FW130" s="30"/>
      <c r="GI130" s="31"/>
      <c r="GJ130" s="31"/>
      <c r="GK130" s="31"/>
      <c r="GL130" s="35"/>
      <c r="GM130" s="37"/>
      <c r="GN130" s="30"/>
      <c r="GO130" s="31"/>
      <c r="GP130" s="32"/>
      <c r="GQ130" s="31"/>
      <c r="GR130" s="30"/>
      <c r="GS130" s="30"/>
      <c r="GT130" s="30"/>
      <c r="GU130" s="30"/>
      <c r="HG130" s="31"/>
      <c r="HH130" s="31"/>
      <c r="HI130" s="31"/>
      <c r="HJ130" s="35"/>
      <c r="HK130" s="37"/>
      <c r="HL130" s="30"/>
      <c r="HM130" s="31"/>
      <c r="HN130" s="32"/>
      <c r="HO130" s="31"/>
      <c r="HP130" s="30"/>
      <c r="HQ130" s="30"/>
      <c r="HR130" s="30"/>
      <c r="HS130" s="30"/>
      <c r="IE130" s="31"/>
      <c r="IF130" s="31"/>
      <c r="IG130" s="31"/>
      <c r="IH130" s="35"/>
      <c r="II130" s="37"/>
      <c r="IJ130" s="30"/>
      <c r="IK130" s="31"/>
      <c r="IL130" s="32"/>
      <c r="IM130" s="31"/>
      <c r="IN130" s="30"/>
      <c r="IO130" s="30"/>
      <c r="IP130" s="30"/>
      <c r="IQ130" s="30"/>
    </row>
    <row r="131" spans="1:251" s="36" customFormat="1" ht="15" customHeight="1" x14ac:dyDescent="0.2">
      <c r="A131" s="37" t="s">
        <v>434</v>
      </c>
      <c r="B131" s="33" t="s">
        <v>541</v>
      </c>
      <c r="C131" s="98" t="s">
        <v>43</v>
      </c>
      <c r="D131" s="96" t="s">
        <v>531</v>
      </c>
      <c r="E131" s="37" t="s">
        <v>540</v>
      </c>
      <c r="F131" s="30">
        <v>41347</v>
      </c>
      <c r="G131" s="31" t="s">
        <v>296</v>
      </c>
      <c r="H131" s="32">
        <v>42.5</v>
      </c>
      <c r="I131" s="31" t="s">
        <v>539</v>
      </c>
      <c r="J131" s="30">
        <v>41359</v>
      </c>
      <c r="K131" s="30">
        <v>41359</v>
      </c>
      <c r="L131" s="30"/>
      <c r="M131" s="166" t="s">
        <v>1192</v>
      </c>
      <c r="W131" s="31"/>
      <c r="X131" s="31"/>
      <c r="Y131" s="31"/>
      <c r="Z131" s="35"/>
      <c r="AA131" s="37"/>
      <c r="AB131" s="30"/>
      <c r="AC131" s="31"/>
      <c r="AD131" s="32"/>
      <c r="AE131" s="31"/>
      <c r="AF131" s="30"/>
      <c r="AG131" s="30"/>
      <c r="AH131" s="30"/>
      <c r="AI131" s="30"/>
      <c r="AU131" s="31"/>
      <c r="AV131" s="31"/>
      <c r="AW131" s="31"/>
      <c r="AX131" s="35"/>
      <c r="AY131" s="37"/>
      <c r="AZ131" s="30"/>
      <c r="BA131" s="31"/>
      <c r="BB131" s="32"/>
      <c r="BC131" s="31"/>
      <c r="BD131" s="30"/>
      <c r="BE131" s="30"/>
      <c r="BF131" s="30"/>
      <c r="BG131" s="30"/>
      <c r="BS131" s="31"/>
      <c r="BT131" s="31"/>
      <c r="BU131" s="31"/>
      <c r="BV131" s="35"/>
      <c r="BW131" s="37"/>
      <c r="BX131" s="30"/>
      <c r="BY131" s="31"/>
      <c r="BZ131" s="32"/>
      <c r="CA131" s="31"/>
      <c r="CB131" s="30"/>
      <c r="CC131" s="30"/>
      <c r="CD131" s="30"/>
      <c r="CE131" s="30"/>
      <c r="CQ131" s="31"/>
      <c r="CR131" s="31"/>
      <c r="CS131" s="31"/>
      <c r="CT131" s="35"/>
      <c r="CU131" s="37"/>
      <c r="CV131" s="30"/>
      <c r="CW131" s="31"/>
      <c r="CX131" s="32"/>
      <c r="CY131" s="31"/>
      <c r="CZ131" s="30"/>
      <c r="DA131" s="30"/>
      <c r="DB131" s="30"/>
      <c r="DC131" s="30"/>
      <c r="DO131" s="31"/>
      <c r="DP131" s="31"/>
      <c r="DQ131" s="31"/>
      <c r="DR131" s="35"/>
      <c r="DS131" s="37"/>
      <c r="DT131" s="30"/>
      <c r="DU131" s="31"/>
      <c r="DV131" s="32"/>
      <c r="DW131" s="31"/>
      <c r="DX131" s="30"/>
      <c r="DY131" s="30"/>
      <c r="DZ131" s="30"/>
      <c r="EA131" s="30"/>
      <c r="EM131" s="31"/>
      <c r="EN131" s="31"/>
      <c r="EO131" s="31"/>
      <c r="EP131" s="35"/>
      <c r="EQ131" s="37"/>
      <c r="ER131" s="30"/>
      <c r="ES131" s="31"/>
      <c r="ET131" s="32"/>
      <c r="EU131" s="31"/>
      <c r="EV131" s="30"/>
      <c r="EW131" s="30"/>
      <c r="EX131" s="30"/>
      <c r="EY131" s="30"/>
      <c r="FK131" s="31"/>
      <c r="FL131" s="31"/>
      <c r="FM131" s="31"/>
      <c r="FN131" s="35"/>
      <c r="FO131" s="37"/>
      <c r="FP131" s="30"/>
      <c r="FQ131" s="31"/>
      <c r="FR131" s="32"/>
      <c r="FS131" s="31"/>
      <c r="FT131" s="30"/>
      <c r="FU131" s="30"/>
      <c r="FV131" s="30"/>
      <c r="FW131" s="30"/>
      <c r="GI131" s="31"/>
      <c r="GJ131" s="31"/>
      <c r="GK131" s="31"/>
      <c r="GL131" s="35"/>
      <c r="GM131" s="37"/>
      <c r="GN131" s="30"/>
      <c r="GO131" s="31"/>
      <c r="GP131" s="32"/>
      <c r="GQ131" s="31"/>
      <c r="GR131" s="30"/>
      <c r="GS131" s="30"/>
      <c r="GT131" s="30"/>
      <c r="GU131" s="30"/>
      <c r="HG131" s="31"/>
      <c r="HH131" s="31"/>
      <c r="HI131" s="31"/>
      <c r="HJ131" s="35"/>
      <c r="HK131" s="37"/>
      <c r="HL131" s="30"/>
      <c r="HM131" s="31"/>
      <c r="HN131" s="32"/>
      <c r="HO131" s="31"/>
      <c r="HP131" s="30"/>
      <c r="HQ131" s="30"/>
      <c r="HR131" s="30"/>
      <c r="HS131" s="30"/>
      <c r="IE131" s="31"/>
      <c r="IF131" s="31"/>
      <c r="IG131" s="31"/>
      <c r="IH131" s="35"/>
      <c r="II131" s="37"/>
      <c r="IJ131" s="30"/>
      <c r="IK131" s="31"/>
      <c r="IL131" s="32"/>
      <c r="IM131" s="31"/>
      <c r="IN131" s="30"/>
      <c r="IO131" s="30"/>
      <c r="IP131" s="30"/>
      <c r="IQ131" s="30"/>
    </row>
    <row r="132" spans="1:251" s="36" customFormat="1" ht="15" customHeight="1" x14ac:dyDescent="0.2">
      <c r="A132" s="37" t="s">
        <v>434</v>
      </c>
      <c r="B132" s="33" t="s">
        <v>541</v>
      </c>
      <c r="C132" s="101" t="s">
        <v>43</v>
      </c>
      <c r="D132" s="96" t="s">
        <v>531</v>
      </c>
      <c r="E132" s="37" t="s">
        <v>542</v>
      </c>
      <c r="F132" s="30">
        <v>41347</v>
      </c>
      <c r="G132" s="31" t="s">
        <v>297</v>
      </c>
      <c r="H132" s="32">
        <v>167.52</v>
      </c>
      <c r="I132" s="31" t="s">
        <v>378</v>
      </c>
      <c r="J132" s="30">
        <v>41359</v>
      </c>
      <c r="K132" s="30">
        <v>41359</v>
      </c>
      <c r="L132" s="30" t="s">
        <v>153</v>
      </c>
      <c r="M132" s="166" t="s">
        <v>1276</v>
      </c>
      <c r="W132" s="31"/>
      <c r="X132" s="31"/>
      <c r="Y132" s="31"/>
      <c r="Z132" s="35"/>
      <c r="AA132" s="37"/>
      <c r="AB132" s="30"/>
      <c r="AC132" s="31"/>
      <c r="AD132" s="32"/>
      <c r="AE132" s="31"/>
      <c r="AF132" s="30"/>
      <c r="AG132" s="30"/>
      <c r="AH132" s="30"/>
      <c r="AI132" s="30"/>
      <c r="AU132" s="31"/>
      <c r="AV132" s="31"/>
      <c r="AW132" s="31"/>
      <c r="AX132" s="35"/>
      <c r="AY132" s="37"/>
      <c r="AZ132" s="30"/>
      <c r="BA132" s="31"/>
      <c r="BB132" s="32"/>
      <c r="BC132" s="31"/>
      <c r="BD132" s="30"/>
      <c r="BE132" s="30"/>
      <c r="BF132" s="30"/>
      <c r="BG132" s="30"/>
      <c r="BS132" s="31"/>
      <c r="BT132" s="31"/>
      <c r="BU132" s="31"/>
      <c r="BV132" s="35"/>
      <c r="BW132" s="37"/>
      <c r="BX132" s="30"/>
      <c r="BY132" s="31"/>
      <c r="BZ132" s="32"/>
      <c r="CA132" s="31"/>
      <c r="CB132" s="30"/>
      <c r="CC132" s="30"/>
      <c r="CD132" s="30"/>
      <c r="CE132" s="30"/>
      <c r="CQ132" s="31"/>
      <c r="CR132" s="31"/>
      <c r="CS132" s="31"/>
      <c r="CT132" s="35"/>
      <c r="CU132" s="37"/>
      <c r="CV132" s="30"/>
      <c r="CW132" s="31"/>
      <c r="CX132" s="32"/>
      <c r="CY132" s="31"/>
      <c r="CZ132" s="30"/>
      <c r="DA132" s="30"/>
      <c r="DB132" s="30"/>
      <c r="DC132" s="30"/>
      <c r="DO132" s="31"/>
      <c r="DP132" s="31"/>
      <c r="DQ132" s="31"/>
      <c r="DR132" s="35"/>
      <c r="DS132" s="37"/>
      <c r="DT132" s="30"/>
      <c r="DU132" s="31"/>
      <c r="DV132" s="32"/>
      <c r="DW132" s="31"/>
      <c r="DX132" s="30"/>
      <c r="DY132" s="30"/>
      <c r="DZ132" s="30"/>
      <c r="EA132" s="30"/>
      <c r="EM132" s="31"/>
      <c r="EN132" s="31"/>
      <c r="EO132" s="31"/>
      <c r="EP132" s="35"/>
      <c r="EQ132" s="37"/>
      <c r="ER132" s="30"/>
      <c r="ES132" s="31"/>
      <c r="ET132" s="32"/>
      <c r="EU132" s="31"/>
      <c r="EV132" s="30"/>
      <c r="EW132" s="30"/>
      <c r="EX132" s="30"/>
      <c r="EY132" s="30"/>
      <c r="FK132" s="31"/>
      <c r="FL132" s="31"/>
      <c r="FM132" s="31"/>
      <c r="FN132" s="35"/>
      <c r="FO132" s="37"/>
      <c r="FP132" s="30"/>
      <c r="FQ132" s="31"/>
      <c r="FR132" s="32"/>
      <c r="FS132" s="31"/>
      <c r="FT132" s="30"/>
      <c r="FU132" s="30"/>
      <c r="FV132" s="30"/>
      <c r="FW132" s="30"/>
      <c r="GI132" s="31"/>
      <c r="GJ132" s="31"/>
      <c r="GK132" s="31"/>
      <c r="GL132" s="35"/>
      <c r="GM132" s="37"/>
      <c r="GN132" s="30"/>
      <c r="GO132" s="31"/>
      <c r="GP132" s="32"/>
      <c r="GQ132" s="31"/>
      <c r="GR132" s="30"/>
      <c r="GS132" s="30"/>
      <c r="GT132" s="30"/>
      <c r="GU132" s="30"/>
      <c r="HG132" s="31"/>
      <c r="HH132" s="31"/>
      <c r="HI132" s="31"/>
      <c r="HJ132" s="35"/>
      <c r="HK132" s="37"/>
      <c r="HL132" s="30"/>
      <c r="HM132" s="31"/>
      <c r="HN132" s="32"/>
      <c r="HO132" s="31"/>
      <c r="HP132" s="30"/>
      <c r="HQ132" s="30"/>
      <c r="HR132" s="30"/>
      <c r="HS132" s="30"/>
      <c r="IE132" s="31"/>
      <c r="IF132" s="31"/>
      <c r="IG132" s="31"/>
      <c r="IH132" s="35"/>
      <c r="II132" s="37"/>
      <c r="IJ132" s="30"/>
      <c r="IK132" s="31"/>
      <c r="IL132" s="32"/>
      <c r="IM132" s="31"/>
      <c r="IN132" s="30"/>
      <c r="IO132" s="30"/>
      <c r="IP132" s="30"/>
      <c r="IQ132" s="30"/>
    </row>
    <row r="133" spans="1:251" s="36" customFormat="1" ht="30" customHeight="1" x14ac:dyDescent="0.2">
      <c r="A133" s="37" t="s">
        <v>457</v>
      </c>
      <c r="B133" s="33" t="s">
        <v>105</v>
      </c>
      <c r="C133" s="34">
        <v>269073</v>
      </c>
      <c r="D133" s="35" t="s">
        <v>435</v>
      </c>
      <c r="E133" s="37" t="s">
        <v>459</v>
      </c>
      <c r="F133" s="30">
        <v>41347</v>
      </c>
      <c r="G133" s="31" t="s">
        <v>298</v>
      </c>
      <c r="H133" s="32">
        <v>955.2</v>
      </c>
      <c r="I133" s="31" t="s">
        <v>442</v>
      </c>
      <c r="J133" s="30">
        <v>41359</v>
      </c>
      <c r="K133" s="30">
        <v>41359</v>
      </c>
      <c r="L133" s="30" t="s">
        <v>153</v>
      </c>
      <c r="M133" s="166" t="s">
        <v>8533</v>
      </c>
      <c r="N133" s="49" t="s">
        <v>4517</v>
      </c>
      <c r="W133" s="31"/>
      <c r="X133" s="31"/>
      <c r="Y133" s="31"/>
      <c r="Z133" s="35"/>
      <c r="AA133" s="37"/>
      <c r="AB133" s="30"/>
      <c r="AC133" s="31"/>
      <c r="AD133" s="32"/>
      <c r="AE133" s="31"/>
      <c r="AF133" s="30"/>
      <c r="AG133" s="30"/>
      <c r="AH133" s="30"/>
      <c r="AI133" s="30"/>
      <c r="AU133" s="31"/>
      <c r="AV133" s="31"/>
      <c r="AW133" s="31"/>
      <c r="AX133" s="35"/>
      <c r="AY133" s="37"/>
      <c r="AZ133" s="30"/>
      <c r="BA133" s="31"/>
      <c r="BB133" s="32"/>
      <c r="BC133" s="31"/>
      <c r="BD133" s="30"/>
      <c r="BE133" s="30"/>
      <c r="BF133" s="30"/>
      <c r="BG133" s="30"/>
      <c r="BS133" s="31"/>
      <c r="BT133" s="31"/>
      <c r="BU133" s="31"/>
      <c r="BV133" s="35"/>
      <c r="BW133" s="37"/>
      <c r="BX133" s="30"/>
      <c r="BY133" s="31"/>
      <c r="BZ133" s="32"/>
      <c r="CA133" s="31"/>
      <c r="CB133" s="30"/>
      <c r="CC133" s="30"/>
      <c r="CD133" s="30"/>
      <c r="CE133" s="30"/>
      <c r="CQ133" s="31"/>
      <c r="CR133" s="31"/>
      <c r="CS133" s="31"/>
      <c r="CT133" s="35"/>
      <c r="CU133" s="37"/>
      <c r="CV133" s="30"/>
      <c r="CW133" s="31"/>
      <c r="CX133" s="32"/>
      <c r="CY133" s="31"/>
      <c r="CZ133" s="30"/>
      <c r="DA133" s="30"/>
      <c r="DB133" s="30"/>
      <c r="DC133" s="30"/>
      <c r="DO133" s="31"/>
      <c r="DP133" s="31"/>
      <c r="DQ133" s="31"/>
      <c r="DR133" s="35"/>
      <c r="DS133" s="37"/>
      <c r="DT133" s="30"/>
      <c r="DU133" s="31"/>
      <c r="DV133" s="32"/>
      <c r="DW133" s="31"/>
      <c r="DX133" s="30"/>
      <c r="DY133" s="30"/>
      <c r="DZ133" s="30"/>
      <c r="EA133" s="30"/>
      <c r="EM133" s="31"/>
      <c r="EN133" s="31"/>
      <c r="EO133" s="31"/>
      <c r="EP133" s="35"/>
      <c r="EQ133" s="37"/>
      <c r="ER133" s="30"/>
      <c r="ES133" s="31"/>
      <c r="ET133" s="32"/>
      <c r="EU133" s="31"/>
      <c r="EV133" s="30"/>
      <c r="EW133" s="30"/>
      <c r="EX133" s="30"/>
      <c r="EY133" s="30"/>
      <c r="FK133" s="31"/>
      <c r="FL133" s="31"/>
      <c r="FM133" s="31"/>
      <c r="FN133" s="35"/>
      <c r="FO133" s="37"/>
      <c r="FP133" s="30"/>
      <c r="FQ133" s="31"/>
      <c r="FR133" s="32"/>
      <c r="FS133" s="31"/>
      <c r="FT133" s="30"/>
      <c r="FU133" s="30"/>
      <c r="FV133" s="30"/>
      <c r="FW133" s="30"/>
      <c r="GI133" s="31"/>
      <c r="GJ133" s="31"/>
      <c r="GK133" s="31"/>
      <c r="GL133" s="35"/>
      <c r="GM133" s="37"/>
      <c r="GN133" s="30"/>
      <c r="GO133" s="31"/>
      <c r="GP133" s="32"/>
      <c r="GQ133" s="31"/>
      <c r="GR133" s="30"/>
      <c r="GS133" s="30"/>
      <c r="GT133" s="30"/>
      <c r="GU133" s="30"/>
      <c r="HG133" s="31"/>
      <c r="HH133" s="31"/>
      <c r="HI133" s="31"/>
      <c r="HJ133" s="35"/>
      <c r="HK133" s="37"/>
      <c r="HL133" s="30"/>
      <c r="HM133" s="31"/>
      <c r="HN133" s="32"/>
      <c r="HO133" s="31"/>
      <c r="HP133" s="30"/>
      <c r="HQ133" s="30"/>
      <c r="HR133" s="30"/>
      <c r="HS133" s="30"/>
      <c r="IE133" s="31"/>
      <c r="IF133" s="31"/>
      <c r="IG133" s="31"/>
      <c r="IH133" s="35"/>
      <c r="II133" s="37"/>
      <c r="IJ133" s="30"/>
      <c r="IK133" s="31"/>
      <c r="IL133" s="32"/>
      <c r="IM133" s="31"/>
      <c r="IN133" s="30"/>
      <c r="IO133" s="30"/>
      <c r="IP133" s="30"/>
      <c r="IQ133" s="30"/>
    </row>
    <row r="134" spans="1:251" s="36" customFormat="1" ht="15" customHeight="1" x14ac:dyDescent="0.2">
      <c r="A134" s="37" t="s">
        <v>457</v>
      </c>
      <c r="B134" s="33" t="s">
        <v>105</v>
      </c>
      <c r="C134" s="34">
        <v>269073</v>
      </c>
      <c r="D134" s="35" t="s">
        <v>435</v>
      </c>
      <c r="E134" s="37" t="s">
        <v>460</v>
      </c>
      <c r="F134" s="30">
        <v>41347</v>
      </c>
      <c r="G134" s="31" t="s">
        <v>299</v>
      </c>
      <c r="H134" s="32">
        <v>259.8</v>
      </c>
      <c r="I134" s="31" t="s">
        <v>445</v>
      </c>
      <c r="J134" s="30">
        <v>41359</v>
      </c>
      <c r="K134" s="30">
        <v>41359</v>
      </c>
      <c r="L134" s="30" t="s">
        <v>153</v>
      </c>
      <c r="M134" s="166" t="s">
        <v>1534</v>
      </c>
      <c r="W134" s="31"/>
      <c r="X134" s="31"/>
      <c r="Y134" s="31"/>
      <c r="Z134" s="35"/>
      <c r="AA134" s="37"/>
      <c r="AB134" s="30"/>
      <c r="AC134" s="31"/>
      <c r="AD134" s="32"/>
      <c r="AE134" s="31"/>
      <c r="AF134" s="30"/>
      <c r="AG134" s="30"/>
      <c r="AH134" s="30"/>
      <c r="AI134" s="30"/>
      <c r="AU134" s="31"/>
      <c r="AV134" s="31"/>
      <c r="AW134" s="31"/>
      <c r="AX134" s="35"/>
      <c r="AY134" s="37"/>
      <c r="AZ134" s="30"/>
      <c r="BA134" s="31"/>
      <c r="BB134" s="32"/>
      <c r="BC134" s="31"/>
      <c r="BD134" s="30"/>
      <c r="BE134" s="30"/>
      <c r="BF134" s="30"/>
      <c r="BG134" s="30"/>
      <c r="BS134" s="31"/>
      <c r="BT134" s="31"/>
      <c r="BU134" s="31"/>
      <c r="BV134" s="35"/>
      <c r="BW134" s="37"/>
      <c r="BX134" s="30"/>
      <c r="BY134" s="31"/>
      <c r="BZ134" s="32"/>
      <c r="CA134" s="31"/>
      <c r="CB134" s="30"/>
      <c r="CC134" s="30"/>
      <c r="CD134" s="30"/>
      <c r="CE134" s="30"/>
      <c r="CQ134" s="31"/>
      <c r="CR134" s="31"/>
      <c r="CS134" s="31"/>
      <c r="CT134" s="35"/>
      <c r="CU134" s="37"/>
      <c r="CV134" s="30"/>
      <c r="CW134" s="31"/>
      <c r="CX134" s="32"/>
      <c r="CY134" s="31"/>
      <c r="CZ134" s="30"/>
      <c r="DA134" s="30"/>
      <c r="DB134" s="30"/>
      <c r="DC134" s="30"/>
      <c r="DO134" s="31"/>
      <c r="DP134" s="31"/>
      <c r="DQ134" s="31"/>
      <c r="DR134" s="35"/>
      <c r="DS134" s="37"/>
      <c r="DT134" s="30"/>
      <c r="DU134" s="31"/>
      <c r="DV134" s="32"/>
      <c r="DW134" s="31"/>
      <c r="DX134" s="30"/>
      <c r="DY134" s="30"/>
      <c r="DZ134" s="30"/>
      <c r="EA134" s="30"/>
      <c r="EM134" s="31"/>
      <c r="EN134" s="31"/>
      <c r="EO134" s="31"/>
      <c r="EP134" s="35"/>
      <c r="EQ134" s="37"/>
      <c r="ER134" s="30"/>
      <c r="ES134" s="31"/>
      <c r="ET134" s="32"/>
      <c r="EU134" s="31"/>
      <c r="EV134" s="30"/>
      <c r="EW134" s="30"/>
      <c r="EX134" s="30"/>
      <c r="EY134" s="30"/>
      <c r="FK134" s="31"/>
      <c r="FL134" s="31"/>
      <c r="FM134" s="31"/>
      <c r="FN134" s="35"/>
      <c r="FO134" s="37"/>
      <c r="FP134" s="30"/>
      <c r="FQ134" s="31"/>
      <c r="FR134" s="32"/>
      <c r="FS134" s="31"/>
      <c r="FT134" s="30"/>
      <c r="FU134" s="30"/>
      <c r="FV134" s="30"/>
      <c r="FW134" s="30"/>
      <c r="GI134" s="31"/>
      <c r="GJ134" s="31"/>
      <c r="GK134" s="31"/>
      <c r="GL134" s="35"/>
      <c r="GM134" s="37"/>
      <c r="GN134" s="30"/>
      <c r="GO134" s="31"/>
      <c r="GP134" s="32"/>
      <c r="GQ134" s="31"/>
      <c r="GR134" s="30"/>
      <c r="GS134" s="30"/>
      <c r="GT134" s="30"/>
      <c r="GU134" s="30"/>
      <c r="HG134" s="31"/>
      <c r="HH134" s="31"/>
      <c r="HI134" s="31"/>
      <c r="HJ134" s="35"/>
      <c r="HK134" s="37"/>
      <c r="HL134" s="30"/>
      <c r="HM134" s="31"/>
      <c r="HN134" s="32"/>
      <c r="HO134" s="31"/>
      <c r="HP134" s="30"/>
      <c r="HQ134" s="30"/>
      <c r="HR134" s="30"/>
      <c r="HS134" s="30"/>
      <c r="IE134" s="31"/>
      <c r="IF134" s="31"/>
      <c r="IG134" s="31"/>
      <c r="IH134" s="35"/>
      <c r="II134" s="37"/>
      <c r="IJ134" s="30"/>
      <c r="IK134" s="31"/>
      <c r="IL134" s="32"/>
      <c r="IM134" s="31"/>
      <c r="IN134" s="30"/>
      <c r="IO134" s="30"/>
      <c r="IP134" s="30"/>
      <c r="IQ134" s="30"/>
    </row>
    <row r="135" spans="1:251" s="36" customFormat="1" ht="15" customHeight="1" x14ac:dyDescent="0.2">
      <c r="A135" s="37" t="s">
        <v>457</v>
      </c>
      <c r="B135" s="33" t="s">
        <v>105</v>
      </c>
      <c r="C135" s="34">
        <v>269073</v>
      </c>
      <c r="D135" s="35" t="s">
        <v>435</v>
      </c>
      <c r="E135" s="37" t="s">
        <v>463</v>
      </c>
      <c r="F135" s="30">
        <v>41347</v>
      </c>
      <c r="G135" s="31" t="s">
        <v>300</v>
      </c>
      <c r="H135" s="32">
        <v>439.5</v>
      </c>
      <c r="I135" s="31" t="s">
        <v>440</v>
      </c>
      <c r="J135" s="30">
        <v>41381</v>
      </c>
      <c r="K135" s="30">
        <v>41390</v>
      </c>
      <c r="L135" s="30" t="s">
        <v>153</v>
      </c>
      <c r="M135" s="166" t="s">
        <v>7710</v>
      </c>
      <c r="W135" s="31"/>
      <c r="X135" s="31"/>
      <c r="Y135" s="31"/>
      <c r="Z135" s="35"/>
      <c r="AA135" s="37"/>
      <c r="AB135" s="30"/>
      <c r="AC135" s="31"/>
      <c r="AD135" s="32"/>
      <c r="AE135" s="31"/>
      <c r="AF135" s="30"/>
      <c r="AG135" s="30"/>
      <c r="AH135" s="30"/>
      <c r="AI135" s="30"/>
      <c r="AU135" s="31"/>
      <c r="AV135" s="31"/>
      <c r="AW135" s="31"/>
      <c r="AX135" s="35"/>
      <c r="AY135" s="37"/>
      <c r="AZ135" s="30"/>
      <c r="BA135" s="31"/>
      <c r="BB135" s="32"/>
      <c r="BC135" s="31"/>
      <c r="BD135" s="30"/>
      <c r="BE135" s="30"/>
      <c r="BF135" s="30"/>
      <c r="BG135" s="30"/>
      <c r="BS135" s="31"/>
      <c r="BT135" s="31"/>
      <c r="BU135" s="31"/>
      <c r="BV135" s="35"/>
      <c r="BW135" s="37"/>
      <c r="BX135" s="30"/>
      <c r="BY135" s="31"/>
      <c r="BZ135" s="32"/>
      <c r="CA135" s="31"/>
      <c r="CB135" s="30"/>
      <c r="CC135" s="30"/>
      <c r="CD135" s="30"/>
      <c r="CE135" s="30"/>
      <c r="CQ135" s="31"/>
      <c r="CR135" s="31"/>
      <c r="CS135" s="31"/>
      <c r="CT135" s="35"/>
      <c r="CU135" s="37"/>
      <c r="CV135" s="30"/>
      <c r="CW135" s="31"/>
      <c r="CX135" s="32"/>
      <c r="CY135" s="31"/>
      <c r="CZ135" s="30"/>
      <c r="DA135" s="30"/>
      <c r="DB135" s="30"/>
      <c r="DC135" s="30"/>
      <c r="DO135" s="31"/>
      <c r="DP135" s="31"/>
      <c r="DQ135" s="31"/>
      <c r="DR135" s="35"/>
      <c r="DS135" s="37"/>
      <c r="DT135" s="30"/>
      <c r="DU135" s="31"/>
      <c r="DV135" s="32"/>
      <c r="DW135" s="31"/>
      <c r="DX135" s="30"/>
      <c r="DY135" s="30"/>
      <c r="DZ135" s="30"/>
      <c r="EA135" s="30"/>
      <c r="EM135" s="31"/>
      <c r="EN135" s="31"/>
      <c r="EO135" s="31"/>
      <c r="EP135" s="35"/>
      <c r="EQ135" s="37"/>
      <c r="ER135" s="30"/>
      <c r="ES135" s="31"/>
      <c r="ET135" s="32"/>
      <c r="EU135" s="31"/>
      <c r="EV135" s="30"/>
      <c r="EW135" s="30"/>
      <c r="EX135" s="30"/>
      <c r="EY135" s="30"/>
      <c r="FK135" s="31"/>
      <c r="FL135" s="31"/>
      <c r="FM135" s="31"/>
      <c r="FN135" s="35"/>
      <c r="FO135" s="37"/>
      <c r="FP135" s="30"/>
      <c r="FQ135" s="31"/>
      <c r="FR135" s="32"/>
      <c r="FS135" s="31"/>
      <c r="FT135" s="30"/>
      <c r="FU135" s="30"/>
      <c r="FV135" s="30"/>
      <c r="FW135" s="30"/>
      <c r="GI135" s="31"/>
      <c r="GJ135" s="31"/>
      <c r="GK135" s="31"/>
      <c r="GL135" s="35"/>
      <c r="GM135" s="37"/>
      <c r="GN135" s="30"/>
      <c r="GO135" s="31"/>
      <c r="GP135" s="32"/>
      <c r="GQ135" s="31"/>
      <c r="GR135" s="30"/>
      <c r="GS135" s="30"/>
      <c r="GT135" s="30"/>
      <c r="GU135" s="30"/>
      <c r="HG135" s="31"/>
      <c r="HH135" s="31"/>
      <c r="HI135" s="31"/>
      <c r="HJ135" s="35"/>
      <c r="HK135" s="37"/>
      <c r="HL135" s="30"/>
      <c r="HM135" s="31"/>
      <c r="HN135" s="32"/>
      <c r="HO135" s="31"/>
      <c r="HP135" s="30"/>
      <c r="HQ135" s="30"/>
      <c r="HR135" s="30"/>
      <c r="HS135" s="30"/>
      <c r="IE135" s="31"/>
      <c r="IF135" s="31"/>
      <c r="IG135" s="31"/>
      <c r="IH135" s="35"/>
      <c r="II135" s="37"/>
      <c r="IJ135" s="30"/>
      <c r="IK135" s="31"/>
      <c r="IL135" s="32"/>
      <c r="IM135" s="31"/>
      <c r="IN135" s="30"/>
      <c r="IO135" s="30"/>
      <c r="IP135" s="30"/>
      <c r="IQ135" s="30"/>
    </row>
    <row r="136" spans="1:251" s="49" customFormat="1" ht="15" customHeight="1" x14ac:dyDescent="0.2">
      <c r="A136" s="58" t="s">
        <v>420</v>
      </c>
      <c r="B136" s="59" t="s">
        <v>543</v>
      </c>
      <c r="C136" s="60" t="s">
        <v>43</v>
      </c>
      <c r="D136" s="170" t="s">
        <v>545</v>
      </c>
      <c r="E136" s="58" t="s">
        <v>544</v>
      </c>
      <c r="F136" s="62">
        <v>41347</v>
      </c>
      <c r="G136" s="63" t="s">
        <v>301</v>
      </c>
      <c r="H136" s="64">
        <v>39</v>
      </c>
      <c r="I136" s="63" t="s">
        <v>376</v>
      </c>
      <c r="J136" s="62" t="s">
        <v>23</v>
      </c>
      <c r="K136" s="50" t="s">
        <v>43</v>
      </c>
      <c r="L136" s="30" t="s">
        <v>153</v>
      </c>
      <c r="M136" s="166" t="s">
        <v>7674</v>
      </c>
      <c r="W136" s="31"/>
      <c r="X136" s="31"/>
      <c r="Y136" s="31"/>
      <c r="Z136" s="35"/>
      <c r="AA136" s="37"/>
      <c r="AB136" s="30"/>
      <c r="AC136" s="31"/>
      <c r="AD136" s="32"/>
      <c r="AE136" s="31"/>
      <c r="AF136" s="30"/>
      <c r="AG136" s="30"/>
      <c r="AH136" s="30"/>
      <c r="AI136" s="30"/>
      <c r="AU136" s="31"/>
      <c r="AV136" s="31"/>
      <c r="AW136" s="31"/>
      <c r="AX136" s="35"/>
      <c r="AY136" s="37"/>
      <c r="AZ136" s="30"/>
      <c r="BA136" s="31"/>
      <c r="BB136" s="32"/>
      <c r="BC136" s="31"/>
      <c r="BD136" s="30"/>
      <c r="BE136" s="30"/>
      <c r="BF136" s="30"/>
      <c r="BG136" s="30"/>
      <c r="BS136" s="31"/>
      <c r="BT136" s="31"/>
      <c r="BU136" s="31"/>
      <c r="BV136" s="35"/>
      <c r="BW136" s="37"/>
      <c r="BX136" s="30"/>
      <c r="BY136" s="31"/>
      <c r="BZ136" s="32"/>
      <c r="CA136" s="31"/>
      <c r="CB136" s="30"/>
      <c r="CC136" s="30"/>
      <c r="CD136" s="30"/>
      <c r="CE136" s="30"/>
      <c r="CQ136" s="31"/>
      <c r="CR136" s="31"/>
      <c r="CS136" s="31"/>
      <c r="CT136" s="35"/>
      <c r="CU136" s="37"/>
      <c r="CV136" s="30"/>
      <c r="CW136" s="31"/>
      <c r="CX136" s="32"/>
      <c r="CY136" s="31"/>
      <c r="CZ136" s="30"/>
      <c r="DA136" s="30"/>
      <c r="DB136" s="30"/>
      <c r="DC136" s="30"/>
      <c r="DO136" s="31"/>
      <c r="DP136" s="31"/>
      <c r="DQ136" s="31"/>
      <c r="DR136" s="35"/>
      <c r="DS136" s="37"/>
      <c r="DT136" s="30"/>
      <c r="DU136" s="31"/>
      <c r="DV136" s="32"/>
      <c r="DW136" s="31"/>
      <c r="DX136" s="30"/>
      <c r="DY136" s="30"/>
      <c r="DZ136" s="30"/>
      <c r="EA136" s="30"/>
      <c r="EM136" s="31"/>
      <c r="EN136" s="31"/>
      <c r="EO136" s="31"/>
      <c r="EP136" s="35"/>
      <c r="EQ136" s="37"/>
      <c r="ER136" s="30"/>
      <c r="ES136" s="31"/>
      <c r="ET136" s="32"/>
      <c r="EU136" s="31"/>
      <c r="EV136" s="30"/>
      <c r="EW136" s="30"/>
      <c r="EX136" s="30"/>
      <c r="EY136" s="30"/>
      <c r="FK136" s="31"/>
      <c r="FL136" s="31"/>
      <c r="FM136" s="31"/>
      <c r="FN136" s="35"/>
      <c r="FO136" s="37"/>
      <c r="FP136" s="30"/>
      <c r="FQ136" s="31"/>
      <c r="FR136" s="32"/>
      <c r="FS136" s="31"/>
      <c r="FT136" s="30"/>
      <c r="FU136" s="30"/>
      <c r="FV136" s="30"/>
      <c r="FW136" s="30"/>
      <c r="GI136" s="31"/>
      <c r="GJ136" s="31"/>
      <c r="GK136" s="31"/>
      <c r="GL136" s="35"/>
      <c r="GM136" s="37"/>
      <c r="GN136" s="30"/>
      <c r="GO136" s="31"/>
      <c r="GP136" s="32"/>
      <c r="GQ136" s="31"/>
      <c r="GR136" s="30"/>
      <c r="GS136" s="30"/>
      <c r="GT136" s="30"/>
      <c r="GU136" s="30"/>
      <c r="HG136" s="31"/>
      <c r="HH136" s="31"/>
      <c r="HI136" s="31"/>
      <c r="HJ136" s="35"/>
      <c r="HK136" s="37"/>
      <c r="HL136" s="30"/>
      <c r="HM136" s="31"/>
      <c r="HN136" s="32"/>
      <c r="HO136" s="31"/>
      <c r="HP136" s="30"/>
      <c r="HQ136" s="30"/>
      <c r="HR136" s="30"/>
      <c r="HS136" s="30"/>
      <c r="IE136" s="31"/>
      <c r="IF136" s="31"/>
      <c r="IG136" s="31"/>
      <c r="IH136" s="35"/>
      <c r="II136" s="37"/>
      <c r="IJ136" s="30"/>
      <c r="IK136" s="31"/>
      <c r="IL136" s="32"/>
      <c r="IM136" s="31"/>
      <c r="IN136" s="30"/>
      <c r="IO136" s="30"/>
      <c r="IP136" s="30"/>
      <c r="IQ136" s="30"/>
    </row>
    <row r="137" spans="1:251" s="36" customFormat="1" ht="15" customHeight="1" x14ac:dyDescent="0.2">
      <c r="A137" s="37" t="s">
        <v>457</v>
      </c>
      <c r="B137" s="33" t="s">
        <v>105</v>
      </c>
      <c r="C137" s="34">
        <v>269073</v>
      </c>
      <c r="D137" s="35" t="s">
        <v>435</v>
      </c>
      <c r="E137" s="37" t="s">
        <v>461</v>
      </c>
      <c r="F137" s="30">
        <v>41347</v>
      </c>
      <c r="G137" s="31" t="s">
        <v>302</v>
      </c>
      <c r="H137" s="32">
        <v>506.28</v>
      </c>
      <c r="I137" s="31" t="s">
        <v>436</v>
      </c>
      <c r="J137" s="30">
        <v>41361</v>
      </c>
      <c r="K137" s="30">
        <v>41361</v>
      </c>
      <c r="L137" s="30" t="s">
        <v>153</v>
      </c>
      <c r="M137" s="166" t="s">
        <v>1279</v>
      </c>
      <c r="W137" s="31"/>
      <c r="X137" s="31"/>
      <c r="Y137" s="31"/>
      <c r="Z137" s="35"/>
      <c r="AA137" s="37"/>
      <c r="AB137" s="30"/>
      <c r="AC137" s="31"/>
      <c r="AD137" s="32"/>
      <c r="AE137" s="31"/>
      <c r="AF137" s="30"/>
      <c r="AG137" s="30"/>
      <c r="AH137" s="30"/>
      <c r="AI137" s="30"/>
      <c r="AU137" s="31"/>
      <c r="AV137" s="31"/>
      <c r="AW137" s="31"/>
      <c r="AX137" s="35"/>
      <c r="AY137" s="37"/>
      <c r="AZ137" s="30"/>
      <c r="BA137" s="31"/>
      <c r="BB137" s="32"/>
      <c r="BC137" s="31"/>
      <c r="BD137" s="30"/>
      <c r="BE137" s="30"/>
      <c r="BF137" s="30"/>
      <c r="BG137" s="30"/>
      <c r="BS137" s="31"/>
      <c r="BT137" s="31"/>
      <c r="BU137" s="31"/>
      <c r="BV137" s="35"/>
      <c r="BW137" s="37"/>
      <c r="BX137" s="30"/>
      <c r="BY137" s="31"/>
      <c r="BZ137" s="32"/>
      <c r="CA137" s="31"/>
      <c r="CB137" s="30"/>
      <c r="CC137" s="30"/>
      <c r="CD137" s="30"/>
      <c r="CE137" s="30"/>
      <c r="CQ137" s="31"/>
      <c r="CR137" s="31"/>
      <c r="CS137" s="31"/>
      <c r="CT137" s="35"/>
      <c r="CU137" s="37"/>
      <c r="CV137" s="30"/>
      <c r="CW137" s="31"/>
      <c r="CX137" s="32"/>
      <c r="CY137" s="31"/>
      <c r="CZ137" s="30"/>
      <c r="DA137" s="30"/>
      <c r="DB137" s="30"/>
      <c r="DC137" s="30"/>
      <c r="DO137" s="31"/>
      <c r="DP137" s="31"/>
      <c r="DQ137" s="31"/>
      <c r="DR137" s="35"/>
      <c r="DS137" s="37"/>
      <c r="DT137" s="30"/>
      <c r="DU137" s="31"/>
      <c r="DV137" s="32"/>
      <c r="DW137" s="31"/>
      <c r="DX137" s="30"/>
      <c r="DY137" s="30"/>
      <c r="DZ137" s="30"/>
      <c r="EA137" s="30"/>
      <c r="EM137" s="31"/>
      <c r="EN137" s="31"/>
      <c r="EO137" s="31"/>
      <c r="EP137" s="35"/>
      <c r="EQ137" s="37"/>
      <c r="ER137" s="30"/>
      <c r="ES137" s="31"/>
      <c r="ET137" s="32"/>
      <c r="EU137" s="31"/>
      <c r="EV137" s="30"/>
      <c r="EW137" s="30"/>
      <c r="EX137" s="30"/>
      <c r="EY137" s="30"/>
      <c r="FK137" s="31"/>
      <c r="FL137" s="31"/>
      <c r="FM137" s="31"/>
      <c r="FN137" s="35"/>
      <c r="FO137" s="37"/>
      <c r="FP137" s="30"/>
      <c r="FQ137" s="31"/>
      <c r="FR137" s="32"/>
      <c r="FS137" s="31"/>
      <c r="FT137" s="30"/>
      <c r="FU137" s="30"/>
      <c r="FV137" s="30"/>
      <c r="FW137" s="30"/>
      <c r="GI137" s="31"/>
      <c r="GJ137" s="31"/>
      <c r="GK137" s="31"/>
      <c r="GL137" s="35"/>
      <c r="GM137" s="37"/>
      <c r="GN137" s="30"/>
      <c r="GO137" s="31"/>
      <c r="GP137" s="32"/>
      <c r="GQ137" s="31"/>
      <c r="GR137" s="30"/>
      <c r="GS137" s="30"/>
      <c r="GT137" s="30"/>
      <c r="GU137" s="30"/>
      <c r="HG137" s="31"/>
      <c r="HH137" s="31"/>
      <c r="HI137" s="31"/>
      <c r="HJ137" s="35"/>
      <c r="HK137" s="37"/>
      <c r="HL137" s="30"/>
      <c r="HM137" s="31"/>
      <c r="HN137" s="32"/>
      <c r="HO137" s="31"/>
      <c r="HP137" s="30"/>
      <c r="HQ137" s="30"/>
      <c r="HR137" s="30"/>
      <c r="HS137" s="30"/>
      <c r="IE137" s="31"/>
      <c r="IF137" s="31"/>
      <c r="IG137" s="31"/>
      <c r="IH137" s="35"/>
      <c r="II137" s="37"/>
      <c r="IJ137" s="30"/>
      <c r="IK137" s="31"/>
      <c r="IL137" s="32"/>
      <c r="IM137" s="31"/>
      <c r="IN137" s="30"/>
      <c r="IO137" s="30"/>
      <c r="IP137" s="30"/>
      <c r="IQ137" s="30"/>
    </row>
    <row r="138" spans="1:251" s="88" customFormat="1" ht="15" customHeight="1" x14ac:dyDescent="0.2">
      <c r="A138" s="81" t="s">
        <v>457</v>
      </c>
      <c r="B138" s="82" t="s">
        <v>105</v>
      </c>
      <c r="C138" s="83">
        <v>269073</v>
      </c>
      <c r="D138" s="84" t="s">
        <v>435</v>
      </c>
      <c r="E138" s="81" t="s">
        <v>462</v>
      </c>
      <c r="F138" s="85">
        <v>41347</v>
      </c>
      <c r="G138" s="86"/>
      <c r="H138" s="87"/>
      <c r="I138" s="86"/>
      <c r="J138" s="85"/>
      <c r="K138" s="85"/>
      <c r="L138" s="90"/>
      <c r="M138" s="241"/>
      <c r="W138" s="86"/>
      <c r="X138" s="86"/>
      <c r="Y138" s="86"/>
      <c r="Z138" s="84"/>
      <c r="AA138" s="81"/>
      <c r="AB138" s="85"/>
      <c r="AC138" s="86"/>
      <c r="AD138" s="87"/>
      <c r="AE138" s="86"/>
      <c r="AF138" s="85"/>
      <c r="AG138" s="85"/>
      <c r="AH138" s="85"/>
      <c r="AI138" s="85"/>
      <c r="AU138" s="86"/>
      <c r="AV138" s="86"/>
      <c r="AW138" s="86"/>
      <c r="AX138" s="84"/>
      <c r="AY138" s="81"/>
      <c r="AZ138" s="85"/>
      <c r="BA138" s="86"/>
      <c r="BB138" s="87"/>
      <c r="BC138" s="86"/>
      <c r="BD138" s="85"/>
      <c r="BE138" s="85"/>
      <c r="BF138" s="85"/>
      <c r="BG138" s="85"/>
      <c r="BS138" s="86"/>
      <c r="BT138" s="86"/>
      <c r="BU138" s="86"/>
      <c r="BV138" s="84"/>
      <c r="BW138" s="81"/>
      <c r="BX138" s="85"/>
      <c r="BY138" s="86"/>
      <c r="BZ138" s="87"/>
      <c r="CA138" s="86"/>
      <c r="CB138" s="85"/>
      <c r="CC138" s="85"/>
      <c r="CD138" s="85"/>
      <c r="CE138" s="85"/>
      <c r="CQ138" s="86"/>
      <c r="CR138" s="86"/>
      <c r="CS138" s="86"/>
      <c r="CT138" s="84"/>
      <c r="CU138" s="81"/>
      <c r="CV138" s="85"/>
      <c r="CW138" s="86"/>
      <c r="CX138" s="87"/>
      <c r="CY138" s="86"/>
      <c r="CZ138" s="85"/>
      <c r="DA138" s="85"/>
      <c r="DB138" s="85"/>
      <c r="DC138" s="85"/>
      <c r="DO138" s="86"/>
      <c r="DP138" s="86"/>
      <c r="DQ138" s="86"/>
      <c r="DR138" s="84"/>
      <c r="DS138" s="81"/>
      <c r="DT138" s="85"/>
      <c r="DU138" s="86"/>
      <c r="DV138" s="87"/>
      <c r="DW138" s="86"/>
      <c r="DX138" s="85"/>
      <c r="DY138" s="85"/>
      <c r="DZ138" s="85"/>
      <c r="EA138" s="85"/>
      <c r="EM138" s="86"/>
      <c r="EN138" s="86"/>
      <c r="EO138" s="86"/>
      <c r="EP138" s="84"/>
      <c r="EQ138" s="81"/>
      <c r="ER138" s="85"/>
      <c r="ES138" s="86"/>
      <c r="ET138" s="87"/>
      <c r="EU138" s="86"/>
      <c r="EV138" s="85"/>
      <c r="EW138" s="85"/>
      <c r="EX138" s="85"/>
      <c r="EY138" s="85"/>
      <c r="FK138" s="86"/>
      <c r="FL138" s="86"/>
      <c r="FM138" s="86"/>
      <c r="FN138" s="84"/>
      <c r="FO138" s="81"/>
      <c r="FP138" s="85"/>
      <c r="FQ138" s="86"/>
      <c r="FR138" s="87"/>
      <c r="FS138" s="86"/>
      <c r="FT138" s="85"/>
      <c r="FU138" s="85"/>
      <c r="FV138" s="85"/>
      <c r="FW138" s="85"/>
      <c r="GI138" s="86"/>
      <c r="GJ138" s="86"/>
      <c r="GK138" s="86"/>
      <c r="GL138" s="84"/>
      <c r="GM138" s="81"/>
      <c r="GN138" s="85"/>
      <c r="GO138" s="86"/>
      <c r="GP138" s="87"/>
      <c r="GQ138" s="86"/>
      <c r="GR138" s="85"/>
      <c r="GS138" s="85"/>
      <c r="GT138" s="85"/>
      <c r="GU138" s="85"/>
      <c r="HG138" s="86"/>
      <c r="HH138" s="86"/>
      <c r="HI138" s="86"/>
      <c r="HJ138" s="84"/>
      <c r="HK138" s="81"/>
      <c r="HL138" s="85"/>
      <c r="HM138" s="86"/>
      <c r="HN138" s="87"/>
      <c r="HO138" s="86"/>
      <c r="HP138" s="85"/>
      <c r="HQ138" s="85"/>
      <c r="HR138" s="85"/>
      <c r="HS138" s="85"/>
      <c r="IE138" s="86"/>
      <c r="IF138" s="86"/>
      <c r="IG138" s="86"/>
      <c r="IH138" s="84"/>
      <c r="II138" s="81"/>
      <c r="IJ138" s="85"/>
      <c r="IK138" s="86"/>
      <c r="IL138" s="87"/>
      <c r="IM138" s="86"/>
      <c r="IN138" s="85"/>
      <c r="IO138" s="85"/>
      <c r="IP138" s="85"/>
      <c r="IQ138" s="85"/>
    </row>
    <row r="139" spans="1:251" s="36" customFormat="1" ht="15" customHeight="1" x14ac:dyDescent="0.2">
      <c r="A139" s="37" t="s">
        <v>420</v>
      </c>
      <c r="B139" s="33" t="s">
        <v>543</v>
      </c>
      <c r="C139" s="34" t="s">
        <v>43</v>
      </c>
      <c r="D139" s="35" t="s">
        <v>545</v>
      </c>
      <c r="E139" s="37" t="s">
        <v>546</v>
      </c>
      <c r="F139" s="30">
        <v>41347</v>
      </c>
      <c r="G139" s="31" t="s">
        <v>303</v>
      </c>
      <c r="H139" s="32">
        <v>805.4</v>
      </c>
      <c r="I139" s="31" t="s">
        <v>378</v>
      </c>
      <c r="J139" s="30">
        <v>41359</v>
      </c>
      <c r="K139" s="30">
        <v>41359</v>
      </c>
      <c r="L139" s="30" t="s">
        <v>153</v>
      </c>
      <c r="M139" s="166" t="s">
        <v>1277</v>
      </c>
      <c r="W139" s="31"/>
      <c r="X139" s="31"/>
      <c r="Y139" s="31"/>
      <c r="Z139" s="35"/>
      <c r="AA139" s="37"/>
      <c r="AB139" s="30"/>
      <c r="AC139" s="31"/>
      <c r="AD139" s="32"/>
      <c r="AE139" s="31"/>
      <c r="AF139" s="30"/>
      <c r="AG139" s="30"/>
      <c r="AH139" s="30"/>
      <c r="AI139" s="30"/>
      <c r="AU139" s="31"/>
      <c r="AV139" s="31"/>
      <c r="AW139" s="31"/>
      <c r="AX139" s="35"/>
      <c r="AY139" s="37"/>
      <c r="AZ139" s="30"/>
      <c r="BA139" s="31"/>
      <c r="BB139" s="32"/>
      <c r="BC139" s="31"/>
      <c r="BD139" s="30"/>
      <c r="BE139" s="30"/>
      <c r="BF139" s="30"/>
      <c r="BG139" s="30"/>
      <c r="BS139" s="31"/>
      <c r="BT139" s="31"/>
      <c r="BU139" s="31"/>
      <c r="BV139" s="35"/>
      <c r="BW139" s="37"/>
      <c r="BX139" s="30"/>
      <c r="BY139" s="31"/>
      <c r="BZ139" s="32"/>
      <c r="CA139" s="31"/>
      <c r="CB139" s="30"/>
      <c r="CC139" s="30"/>
      <c r="CD139" s="30"/>
      <c r="CE139" s="30"/>
      <c r="CQ139" s="31"/>
      <c r="CR139" s="31"/>
      <c r="CS139" s="31"/>
      <c r="CT139" s="35"/>
      <c r="CU139" s="37"/>
      <c r="CV139" s="30"/>
      <c r="CW139" s="31"/>
      <c r="CX139" s="32"/>
      <c r="CY139" s="31"/>
      <c r="CZ139" s="30"/>
      <c r="DA139" s="30"/>
      <c r="DB139" s="30"/>
      <c r="DC139" s="30"/>
      <c r="DO139" s="31"/>
      <c r="DP139" s="31"/>
      <c r="DQ139" s="31"/>
      <c r="DR139" s="35"/>
      <c r="DS139" s="37"/>
      <c r="DT139" s="30"/>
      <c r="DU139" s="31"/>
      <c r="DV139" s="32"/>
      <c r="DW139" s="31"/>
      <c r="DX139" s="30"/>
      <c r="DY139" s="30"/>
      <c r="DZ139" s="30"/>
      <c r="EA139" s="30"/>
      <c r="EM139" s="31"/>
      <c r="EN139" s="31"/>
      <c r="EO139" s="31"/>
      <c r="EP139" s="35"/>
      <c r="EQ139" s="37"/>
      <c r="ER139" s="30"/>
      <c r="ES139" s="31"/>
      <c r="ET139" s="32"/>
      <c r="EU139" s="31"/>
      <c r="EV139" s="30"/>
      <c r="EW139" s="30"/>
      <c r="EX139" s="30"/>
      <c r="EY139" s="30"/>
      <c r="FK139" s="31"/>
      <c r="FL139" s="31"/>
      <c r="FM139" s="31"/>
      <c r="FN139" s="35"/>
      <c r="FO139" s="37"/>
      <c r="FP139" s="30"/>
      <c r="FQ139" s="31"/>
      <c r="FR139" s="32"/>
      <c r="FS139" s="31"/>
      <c r="FT139" s="30"/>
      <c r="FU139" s="30"/>
      <c r="FV139" s="30"/>
      <c r="FW139" s="30"/>
      <c r="GI139" s="31"/>
      <c r="GJ139" s="31"/>
      <c r="GK139" s="31"/>
      <c r="GL139" s="35"/>
      <c r="GM139" s="37"/>
      <c r="GN139" s="30"/>
      <c r="GO139" s="31"/>
      <c r="GP139" s="32"/>
      <c r="GQ139" s="31"/>
      <c r="GR139" s="30"/>
      <c r="GS139" s="30"/>
      <c r="GT139" s="30"/>
      <c r="GU139" s="30"/>
      <c r="HG139" s="31"/>
      <c r="HH139" s="31"/>
      <c r="HI139" s="31"/>
      <c r="HJ139" s="35"/>
      <c r="HK139" s="37"/>
      <c r="HL139" s="30"/>
      <c r="HM139" s="31"/>
      <c r="HN139" s="32"/>
      <c r="HO139" s="31"/>
      <c r="HP139" s="30"/>
      <c r="HQ139" s="30"/>
      <c r="HR139" s="30"/>
      <c r="HS139" s="30"/>
      <c r="IE139" s="31"/>
      <c r="IF139" s="31"/>
      <c r="IG139" s="31"/>
      <c r="IH139" s="35"/>
      <c r="II139" s="37"/>
      <c r="IJ139" s="30"/>
      <c r="IK139" s="31"/>
      <c r="IL139" s="32"/>
      <c r="IM139" s="31"/>
      <c r="IN139" s="30"/>
      <c r="IO139" s="30"/>
      <c r="IP139" s="30"/>
      <c r="IQ139" s="30"/>
    </row>
    <row r="140" spans="1:251" s="63" customFormat="1" ht="30" customHeight="1" x14ac:dyDescent="0.2">
      <c r="A140" s="102" t="s">
        <v>420</v>
      </c>
      <c r="B140" s="102" t="s">
        <v>543</v>
      </c>
      <c r="C140" s="103" t="s">
        <v>43</v>
      </c>
      <c r="D140" s="61" t="s">
        <v>545</v>
      </c>
      <c r="E140" s="105" t="s">
        <v>547</v>
      </c>
      <c r="F140" s="73">
        <v>41347</v>
      </c>
      <c r="G140" s="63" t="s">
        <v>304</v>
      </c>
      <c r="H140" s="104">
        <v>39</v>
      </c>
      <c r="I140" s="102" t="s">
        <v>376</v>
      </c>
      <c r="J140" s="62" t="s">
        <v>23</v>
      </c>
      <c r="K140" s="62"/>
      <c r="M140" s="166" t="s">
        <v>7671</v>
      </c>
      <c r="Z140" s="61"/>
      <c r="AA140" s="58"/>
      <c r="AB140" s="62"/>
      <c r="AD140" s="64"/>
      <c r="AF140" s="62"/>
      <c r="AG140" s="62"/>
      <c r="AH140" s="62"/>
      <c r="AI140" s="62"/>
      <c r="AX140" s="61"/>
      <c r="AY140" s="58"/>
      <c r="AZ140" s="62"/>
      <c r="BB140" s="64"/>
      <c r="BD140" s="62"/>
      <c r="BE140" s="62"/>
      <c r="BF140" s="62"/>
      <c r="BG140" s="62"/>
      <c r="BV140" s="61"/>
      <c r="BW140" s="58"/>
      <c r="BX140" s="62"/>
      <c r="BZ140" s="64"/>
      <c r="CB140" s="62"/>
      <c r="CC140" s="62"/>
      <c r="CD140" s="62"/>
      <c r="CE140" s="62"/>
      <c r="CT140" s="61"/>
      <c r="CU140" s="58"/>
      <c r="CV140" s="62"/>
      <c r="CX140" s="64"/>
      <c r="CZ140" s="62"/>
      <c r="DA140" s="62"/>
      <c r="DB140" s="62"/>
      <c r="DC140" s="62"/>
      <c r="DR140" s="61"/>
      <c r="DS140" s="58"/>
      <c r="DT140" s="62"/>
      <c r="DV140" s="64"/>
      <c r="DX140" s="62"/>
      <c r="DY140" s="62"/>
      <c r="DZ140" s="62"/>
      <c r="EA140" s="62"/>
      <c r="EP140" s="61"/>
      <c r="EQ140" s="58"/>
      <c r="ER140" s="62"/>
      <c r="ET140" s="64"/>
      <c r="EV140" s="62"/>
      <c r="EW140" s="62"/>
      <c r="EX140" s="62"/>
      <c r="EY140" s="62"/>
      <c r="FN140" s="61"/>
      <c r="FO140" s="58"/>
      <c r="FP140" s="62"/>
      <c r="FR140" s="64"/>
      <c r="FT140" s="62"/>
      <c r="FU140" s="62"/>
      <c r="FV140" s="62"/>
      <c r="FW140" s="62"/>
      <c r="GL140" s="61"/>
      <c r="GM140" s="58"/>
      <c r="GN140" s="62"/>
      <c r="GP140" s="64"/>
      <c r="GR140" s="62"/>
      <c r="GS140" s="62"/>
      <c r="GT140" s="62"/>
      <c r="GU140" s="62"/>
      <c r="HJ140" s="61"/>
      <c r="HK140" s="58"/>
      <c r="HL140" s="62"/>
      <c r="HN140" s="64"/>
      <c r="HP140" s="62"/>
      <c r="HQ140" s="62"/>
      <c r="HR140" s="62"/>
      <c r="HS140" s="62"/>
      <c r="IH140" s="61"/>
      <c r="II140" s="58"/>
      <c r="IJ140" s="62"/>
      <c r="IL140" s="64"/>
      <c r="IN140" s="62"/>
      <c r="IO140" s="62"/>
      <c r="IP140" s="62"/>
      <c r="IQ140" s="62"/>
    </row>
    <row r="141" spans="1:251" s="36" customFormat="1" ht="15" customHeight="1" x14ac:dyDescent="0.2">
      <c r="A141" s="37" t="s">
        <v>420</v>
      </c>
      <c r="B141" s="33" t="s">
        <v>543</v>
      </c>
      <c r="C141" s="34"/>
      <c r="D141" s="35" t="s">
        <v>545</v>
      </c>
      <c r="E141" s="37" t="s">
        <v>544</v>
      </c>
      <c r="F141" s="30">
        <v>41347</v>
      </c>
      <c r="G141" s="31" t="s">
        <v>305</v>
      </c>
      <c r="H141" s="32">
        <v>39</v>
      </c>
      <c r="I141" s="31" t="s">
        <v>376</v>
      </c>
      <c r="J141" s="30">
        <v>41359</v>
      </c>
      <c r="K141" s="30">
        <v>41359</v>
      </c>
      <c r="L141" s="30" t="s">
        <v>153</v>
      </c>
      <c r="M141" s="166" t="s">
        <v>1158</v>
      </c>
      <c r="W141" s="31"/>
      <c r="X141" s="31"/>
      <c r="Y141" s="31"/>
      <c r="Z141" s="35"/>
      <c r="AA141" s="37"/>
      <c r="AB141" s="30"/>
      <c r="AC141" s="31"/>
      <c r="AD141" s="32"/>
      <c r="AE141" s="31"/>
      <c r="AF141" s="30"/>
      <c r="AG141" s="30"/>
      <c r="AH141" s="30"/>
      <c r="AI141" s="30"/>
      <c r="AU141" s="31"/>
      <c r="AV141" s="31"/>
      <c r="AW141" s="31"/>
      <c r="AX141" s="35"/>
      <c r="AY141" s="37"/>
      <c r="AZ141" s="30"/>
      <c r="BA141" s="31"/>
      <c r="BB141" s="32"/>
      <c r="BC141" s="31"/>
      <c r="BD141" s="30"/>
      <c r="BE141" s="30"/>
      <c r="BF141" s="30"/>
      <c r="BG141" s="30"/>
      <c r="BS141" s="31"/>
      <c r="BT141" s="31"/>
      <c r="BU141" s="31"/>
      <c r="BV141" s="35"/>
      <c r="BW141" s="37"/>
      <c r="BX141" s="30"/>
      <c r="BY141" s="31"/>
      <c r="BZ141" s="32"/>
      <c r="CA141" s="31"/>
      <c r="CB141" s="30"/>
      <c r="CC141" s="30"/>
      <c r="CD141" s="30"/>
      <c r="CE141" s="30"/>
      <c r="CQ141" s="31"/>
      <c r="CR141" s="31"/>
      <c r="CS141" s="31"/>
      <c r="CT141" s="35"/>
      <c r="CU141" s="37"/>
      <c r="CV141" s="30"/>
      <c r="CW141" s="31"/>
      <c r="CX141" s="32"/>
      <c r="CY141" s="31"/>
      <c r="CZ141" s="30"/>
      <c r="DA141" s="30"/>
      <c r="DB141" s="30"/>
      <c r="DC141" s="30"/>
      <c r="DO141" s="31"/>
      <c r="DP141" s="31"/>
      <c r="DQ141" s="31"/>
      <c r="DR141" s="35"/>
      <c r="DS141" s="37"/>
      <c r="DT141" s="30"/>
      <c r="DU141" s="31"/>
      <c r="DV141" s="32"/>
      <c r="DW141" s="31"/>
      <c r="DX141" s="30"/>
      <c r="DY141" s="30"/>
      <c r="DZ141" s="30"/>
      <c r="EA141" s="30"/>
      <c r="EM141" s="31"/>
      <c r="EN141" s="31"/>
      <c r="EO141" s="31"/>
      <c r="EP141" s="35"/>
      <c r="EQ141" s="37"/>
      <c r="ER141" s="30"/>
      <c r="ES141" s="31"/>
      <c r="ET141" s="32"/>
      <c r="EU141" s="31"/>
      <c r="EV141" s="30"/>
      <c r="EW141" s="30"/>
      <c r="EX141" s="30"/>
      <c r="EY141" s="30"/>
      <c r="FK141" s="31"/>
      <c r="FL141" s="31"/>
      <c r="FM141" s="31"/>
      <c r="FN141" s="35"/>
      <c r="FO141" s="37"/>
      <c r="FP141" s="30"/>
      <c r="FQ141" s="31"/>
      <c r="FR141" s="32"/>
      <c r="FS141" s="31"/>
      <c r="FT141" s="30"/>
      <c r="FU141" s="30"/>
      <c r="FV141" s="30"/>
      <c r="FW141" s="30"/>
      <c r="GI141" s="31"/>
      <c r="GJ141" s="31"/>
      <c r="GK141" s="31"/>
      <c r="GL141" s="35"/>
      <c r="GM141" s="37"/>
      <c r="GN141" s="30"/>
      <c r="GO141" s="31"/>
      <c r="GP141" s="32"/>
      <c r="GQ141" s="31"/>
      <c r="GR141" s="30"/>
      <c r="GS141" s="30"/>
      <c r="GT141" s="30"/>
      <c r="GU141" s="30"/>
      <c r="HG141" s="31"/>
      <c r="HH141" s="31"/>
      <c r="HI141" s="31"/>
      <c r="HJ141" s="35"/>
      <c r="HK141" s="37"/>
      <c r="HL141" s="30"/>
      <c r="HM141" s="31"/>
      <c r="HN141" s="32"/>
      <c r="HO141" s="31"/>
      <c r="HP141" s="30"/>
      <c r="HQ141" s="30"/>
      <c r="HR141" s="30"/>
      <c r="HS141" s="30"/>
      <c r="IE141" s="31"/>
      <c r="IF141" s="31"/>
      <c r="IG141" s="31"/>
      <c r="IH141" s="35"/>
      <c r="II141" s="37"/>
      <c r="IJ141" s="30"/>
      <c r="IK141" s="31"/>
      <c r="IL141" s="32"/>
      <c r="IM141" s="31"/>
      <c r="IN141" s="30"/>
      <c r="IO141" s="30"/>
      <c r="IP141" s="30"/>
      <c r="IQ141" s="30"/>
    </row>
    <row r="142" spans="1:251" s="36" customFormat="1" ht="15" customHeight="1" x14ac:dyDescent="0.2">
      <c r="A142" s="37" t="s">
        <v>548</v>
      </c>
      <c r="B142" s="33" t="s">
        <v>549</v>
      </c>
      <c r="C142" s="34">
        <v>269908</v>
      </c>
      <c r="D142" s="35" t="s">
        <v>545</v>
      </c>
      <c r="E142" s="37" t="s">
        <v>550</v>
      </c>
      <c r="F142" s="30">
        <v>41347</v>
      </c>
      <c r="G142" s="31" t="s">
        <v>306</v>
      </c>
      <c r="H142" s="32">
        <v>137</v>
      </c>
      <c r="I142" s="31" t="s">
        <v>539</v>
      </c>
      <c r="J142" s="30">
        <v>41359</v>
      </c>
      <c r="K142" s="30">
        <v>41359</v>
      </c>
      <c r="L142" s="30" t="s">
        <v>153</v>
      </c>
      <c r="M142" s="166" t="s">
        <v>1289</v>
      </c>
      <c r="W142" s="31"/>
      <c r="X142" s="31"/>
      <c r="Y142" s="31"/>
      <c r="Z142" s="35"/>
      <c r="AA142" s="37"/>
      <c r="AB142" s="30"/>
      <c r="AC142" s="31"/>
      <c r="AD142" s="32"/>
      <c r="AE142" s="31"/>
      <c r="AF142" s="30"/>
      <c r="AG142" s="30"/>
      <c r="AH142" s="30"/>
      <c r="AI142" s="30"/>
      <c r="AU142" s="31"/>
      <c r="AV142" s="31"/>
      <c r="AW142" s="31"/>
      <c r="AX142" s="35"/>
      <c r="AY142" s="37"/>
      <c r="AZ142" s="30"/>
      <c r="BA142" s="31"/>
      <c r="BB142" s="32"/>
      <c r="BC142" s="31"/>
      <c r="BD142" s="30"/>
      <c r="BE142" s="30"/>
      <c r="BF142" s="30"/>
      <c r="BG142" s="30"/>
      <c r="BS142" s="31"/>
      <c r="BT142" s="31"/>
      <c r="BU142" s="31"/>
      <c r="BV142" s="35"/>
      <c r="BW142" s="37"/>
      <c r="BX142" s="30"/>
      <c r="BY142" s="31"/>
      <c r="BZ142" s="32"/>
      <c r="CA142" s="31"/>
      <c r="CB142" s="30"/>
      <c r="CC142" s="30"/>
      <c r="CD142" s="30"/>
      <c r="CE142" s="30"/>
      <c r="CQ142" s="31"/>
      <c r="CR142" s="31"/>
      <c r="CS142" s="31"/>
      <c r="CT142" s="35"/>
      <c r="CU142" s="37"/>
      <c r="CV142" s="30"/>
      <c r="CW142" s="31"/>
      <c r="CX142" s="32"/>
      <c r="CY142" s="31"/>
      <c r="CZ142" s="30"/>
      <c r="DA142" s="30"/>
      <c r="DB142" s="30"/>
      <c r="DC142" s="30"/>
      <c r="DO142" s="31"/>
      <c r="DP142" s="31"/>
      <c r="DQ142" s="31"/>
      <c r="DR142" s="35"/>
      <c r="DS142" s="37"/>
      <c r="DT142" s="30"/>
      <c r="DU142" s="31"/>
      <c r="DV142" s="32"/>
      <c r="DW142" s="31"/>
      <c r="DX142" s="30"/>
      <c r="DY142" s="30"/>
      <c r="DZ142" s="30"/>
      <c r="EA142" s="30"/>
      <c r="EM142" s="31"/>
      <c r="EN142" s="31"/>
      <c r="EO142" s="31"/>
      <c r="EP142" s="35"/>
      <c r="EQ142" s="37"/>
      <c r="ER142" s="30"/>
      <c r="ES142" s="31"/>
      <c r="ET142" s="32"/>
      <c r="EU142" s="31"/>
      <c r="EV142" s="30"/>
      <c r="EW142" s="30"/>
      <c r="EX142" s="30"/>
      <c r="EY142" s="30"/>
      <c r="FK142" s="31"/>
      <c r="FL142" s="31"/>
      <c r="FM142" s="31"/>
      <c r="FN142" s="35"/>
      <c r="FO142" s="37"/>
      <c r="FP142" s="30"/>
      <c r="FQ142" s="31"/>
      <c r="FR142" s="32"/>
      <c r="FS142" s="31"/>
      <c r="FT142" s="30"/>
      <c r="FU142" s="30"/>
      <c r="FV142" s="30"/>
      <c r="FW142" s="30"/>
      <c r="GI142" s="31"/>
      <c r="GJ142" s="31"/>
      <c r="GK142" s="31"/>
      <c r="GL142" s="35"/>
      <c r="GM142" s="37"/>
      <c r="GN142" s="30"/>
      <c r="GO142" s="31"/>
      <c r="GP142" s="32"/>
      <c r="GQ142" s="31"/>
      <c r="GR142" s="30"/>
      <c r="GS142" s="30"/>
      <c r="GT142" s="30"/>
      <c r="GU142" s="30"/>
      <c r="HG142" s="31"/>
      <c r="HH142" s="31"/>
      <c r="HI142" s="31"/>
      <c r="HJ142" s="35"/>
      <c r="HK142" s="37"/>
      <c r="HL142" s="30"/>
      <c r="HM142" s="31"/>
      <c r="HN142" s="32"/>
      <c r="HO142" s="31"/>
      <c r="HP142" s="30"/>
      <c r="HQ142" s="30"/>
      <c r="HR142" s="30"/>
      <c r="HS142" s="30"/>
      <c r="IE142" s="31"/>
      <c r="IF142" s="31"/>
      <c r="IG142" s="31"/>
      <c r="IH142" s="35"/>
      <c r="II142" s="37"/>
      <c r="IJ142" s="30"/>
      <c r="IK142" s="31"/>
      <c r="IL142" s="32"/>
      <c r="IM142" s="31"/>
      <c r="IN142" s="30"/>
      <c r="IO142" s="30"/>
      <c r="IP142" s="30"/>
      <c r="IQ142" s="30"/>
    </row>
    <row r="143" spans="1:251" s="36" customFormat="1" ht="30" customHeight="1" x14ac:dyDescent="0.2">
      <c r="A143" s="37" t="s">
        <v>434</v>
      </c>
      <c r="B143" s="33" t="s">
        <v>108</v>
      </c>
      <c r="C143" s="34"/>
      <c r="D143" s="35" t="s">
        <v>464</v>
      </c>
      <c r="E143" s="37" t="s">
        <v>465</v>
      </c>
      <c r="F143" s="30">
        <v>41348</v>
      </c>
      <c r="G143" s="31" t="s">
        <v>307</v>
      </c>
      <c r="H143" s="32">
        <v>318.39999999999998</v>
      </c>
      <c r="I143" s="31" t="s">
        <v>466</v>
      </c>
      <c r="J143" s="30">
        <v>41359</v>
      </c>
      <c r="K143" s="30">
        <v>41360</v>
      </c>
      <c r="L143" s="30" t="s">
        <v>153</v>
      </c>
      <c r="M143" s="166" t="s">
        <v>2170</v>
      </c>
      <c r="W143" s="31"/>
      <c r="X143" s="31"/>
      <c r="Y143" s="31"/>
      <c r="Z143" s="35"/>
      <c r="AA143" s="37"/>
      <c r="AB143" s="30"/>
      <c r="AC143" s="31"/>
      <c r="AD143" s="32"/>
      <c r="AE143" s="31"/>
      <c r="AF143" s="30"/>
      <c r="AG143" s="30"/>
      <c r="AH143" s="30"/>
      <c r="AI143" s="30"/>
      <c r="AU143" s="31"/>
      <c r="AV143" s="31"/>
      <c r="AW143" s="31"/>
      <c r="AX143" s="35"/>
      <c r="AY143" s="37"/>
      <c r="AZ143" s="30"/>
      <c r="BA143" s="31"/>
      <c r="BB143" s="32"/>
      <c r="BC143" s="31"/>
      <c r="BD143" s="30"/>
      <c r="BE143" s="30"/>
      <c r="BF143" s="30"/>
      <c r="BG143" s="30"/>
      <c r="BS143" s="31"/>
      <c r="BT143" s="31"/>
      <c r="BU143" s="31"/>
      <c r="BV143" s="35"/>
      <c r="BW143" s="37"/>
      <c r="BX143" s="30"/>
      <c r="BY143" s="31"/>
      <c r="BZ143" s="32"/>
      <c r="CA143" s="31"/>
      <c r="CB143" s="30"/>
      <c r="CC143" s="30"/>
      <c r="CD143" s="30"/>
      <c r="CE143" s="30"/>
      <c r="CQ143" s="31"/>
      <c r="CR143" s="31"/>
      <c r="CS143" s="31"/>
      <c r="CT143" s="35"/>
      <c r="CU143" s="37"/>
      <c r="CV143" s="30"/>
      <c r="CW143" s="31"/>
      <c r="CX143" s="32"/>
      <c r="CY143" s="31"/>
      <c r="CZ143" s="30"/>
      <c r="DA143" s="30"/>
      <c r="DB143" s="30"/>
      <c r="DC143" s="30"/>
      <c r="DO143" s="31"/>
      <c r="DP143" s="31"/>
      <c r="DQ143" s="31"/>
      <c r="DR143" s="35"/>
      <c r="DS143" s="37"/>
      <c r="DT143" s="30"/>
      <c r="DU143" s="31"/>
      <c r="DV143" s="32"/>
      <c r="DW143" s="31"/>
      <c r="DX143" s="30"/>
      <c r="DY143" s="30"/>
      <c r="DZ143" s="30"/>
      <c r="EA143" s="30"/>
      <c r="EM143" s="31"/>
      <c r="EN143" s="31"/>
      <c r="EO143" s="31"/>
      <c r="EP143" s="35"/>
      <c r="EQ143" s="37"/>
      <c r="ER143" s="30"/>
      <c r="ES143" s="31"/>
      <c r="ET143" s="32"/>
      <c r="EU143" s="31"/>
      <c r="EV143" s="30"/>
      <c r="EW143" s="30"/>
      <c r="EX143" s="30"/>
      <c r="EY143" s="30"/>
      <c r="FK143" s="31"/>
      <c r="FL143" s="31"/>
      <c r="FM143" s="31"/>
      <c r="FN143" s="35"/>
      <c r="FO143" s="37"/>
      <c r="FP143" s="30"/>
      <c r="FQ143" s="31"/>
      <c r="FR143" s="32"/>
      <c r="FS143" s="31"/>
      <c r="FT143" s="30"/>
      <c r="FU143" s="30"/>
      <c r="FV143" s="30"/>
      <c r="FW143" s="30"/>
      <c r="GI143" s="31"/>
      <c r="GJ143" s="31"/>
      <c r="GK143" s="31"/>
      <c r="GL143" s="35"/>
      <c r="GM143" s="37"/>
      <c r="GN143" s="30"/>
      <c r="GO143" s="31"/>
      <c r="GP143" s="32"/>
      <c r="GQ143" s="31"/>
      <c r="GR143" s="30"/>
      <c r="GS143" s="30"/>
      <c r="GT143" s="30"/>
      <c r="GU143" s="30"/>
      <c r="HG143" s="31"/>
      <c r="HH143" s="31"/>
      <c r="HI143" s="31"/>
      <c r="HJ143" s="35"/>
      <c r="HK143" s="37"/>
      <c r="HL143" s="30"/>
      <c r="HM143" s="31"/>
      <c r="HN143" s="32"/>
      <c r="HO143" s="31"/>
      <c r="HP143" s="30"/>
      <c r="HQ143" s="30"/>
      <c r="HR143" s="30"/>
      <c r="HS143" s="30"/>
      <c r="IE143" s="31"/>
      <c r="IF143" s="31"/>
      <c r="IG143" s="31"/>
      <c r="IH143" s="35"/>
      <c r="II143" s="37"/>
      <c r="IJ143" s="30"/>
      <c r="IK143" s="31"/>
      <c r="IL143" s="32"/>
      <c r="IM143" s="31"/>
      <c r="IN143" s="30"/>
      <c r="IO143" s="30"/>
      <c r="IP143" s="30"/>
      <c r="IQ143" s="30"/>
    </row>
    <row r="144" spans="1:251" s="36" customFormat="1" ht="15" customHeight="1" x14ac:dyDescent="0.2">
      <c r="A144" s="37" t="s">
        <v>434</v>
      </c>
      <c r="B144" s="33" t="s">
        <v>467</v>
      </c>
      <c r="C144" s="34"/>
      <c r="D144" s="35" t="s">
        <v>464</v>
      </c>
      <c r="E144" s="37" t="s">
        <v>468</v>
      </c>
      <c r="F144" s="30">
        <v>41348</v>
      </c>
      <c r="G144" s="31" t="s">
        <v>308</v>
      </c>
      <c r="H144" s="32">
        <v>52.6</v>
      </c>
      <c r="I144" s="31" t="s">
        <v>469</v>
      </c>
      <c r="J144" s="30">
        <v>41359</v>
      </c>
      <c r="K144" s="30">
        <v>41365</v>
      </c>
      <c r="L144" s="30" t="s">
        <v>153</v>
      </c>
      <c r="M144" s="166" t="s">
        <v>7729</v>
      </c>
      <c r="W144" s="31"/>
      <c r="X144" s="31"/>
      <c r="Y144" s="31"/>
      <c r="Z144" s="35"/>
      <c r="AA144" s="37"/>
      <c r="AB144" s="30"/>
      <c r="AC144" s="31"/>
      <c r="AD144" s="32"/>
      <c r="AE144" s="31"/>
      <c r="AF144" s="30"/>
      <c r="AG144" s="30"/>
      <c r="AH144" s="30"/>
      <c r="AI144" s="30"/>
      <c r="AU144" s="31"/>
      <c r="AV144" s="31"/>
      <c r="AW144" s="31"/>
      <c r="AX144" s="35"/>
      <c r="AY144" s="37"/>
      <c r="AZ144" s="30"/>
      <c r="BA144" s="31"/>
      <c r="BB144" s="32"/>
      <c r="BC144" s="31"/>
      <c r="BD144" s="30"/>
      <c r="BE144" s="30"/>
      <c r="BF144" s="30"/>
      <c r="BG144" s="30"/>
      <c r="BS144" s="31"/>
      <c r="BT144" s="31"/>
      <c r="BU144" s="31"/>
      <c r="BV144" s="35"/>
      <c r="BW144" s="37"/>
      <c r="BX144" s="30"/>
      <c r="BY144" s="31"/>
      <c r="BZ144" s="32"/>
      <c r="CA144" s="31"/>
      <c r="CB144" s="30"/>
      <c r="CC144" s="30"/>
      <c r="CD144" s="30"/>
      <c r="CE144" s="30"/>
      <c r="CQ144" s="31"/>
      <c r="CR144" s="31"/>
      <c r="CS144" s="31"/>
      <c r="CT144" s="35"/>
      <c r="CU144" s="37"/>
      <c r="CV144" s="30"/>
      <c r="CW144" s="31"/>
      <c r="CX144" s="32"/>
      <c r="CY144" s="31"/>
      <c r="CZ144" s="30"/>
      <c r="DA144" s="30"/>
      <c r="DB144" s="30"/>
      <c r="DC144" s="30"/>
      <c r="DO144" s="31"/>
      <c r="DP144" s="31"/>
      <c r="DQ144" s="31"/>
      <c r="DR144" s="35"/>
      <c r="DS144" s="37"/>
      <c r="DT144" s="30"/>
      <c r="DU144" s="31"/>
      <c r="DV144" s="32"/>
      <c r="DW144" s="31"/>
      <c r="DX144" s="30"/>
      <c r="DY144" s="30"/>
      <c r="DZ144" s="30"/>
      <c r="EA144" s="30"/>
      <c r="EM144" s="31"/>
      <c r="EN144" s="31"/>
      <c r="EO144" s="31"/>
      <c r="EP144" s="35"/>
      <c r="EQ144" s="37"/>
      <c r="ER144" s="30"/>
      <c r="ES144" s="31"/>
      <c r="ET144" s="32"/>
      <c r="EU144" s="31"/>
      <c r="EV144" s="30"/>
      <c r="EW144" s="30"/>
      <c r="EX144" s="30"/>
      <c r="EY144" s="30"/>
      <c r="FK144" s="31"/>
      <c r="FL144" s="31"/>
      <c r="FM144" s="31"/>
      <c r="FN144" s="35"/>
      <c r="FO144" s="37"/>
      <c r="FP144" s="30"/>
      <c r="FQ144" s="31"/>
      <c r="FR144" s="32"/>
      <c r="FS144" s="31"/>
      <c r="FT144" s="30"/>
      <c r="FU144" s="30"/>
      <c r="FV144" s="30"/>
      <c r="FW144" s="30"/>
      <c r="GI144" s="31"/>
      <c r="GJ144" s="31"/>
      <c r="GK144" s="31"/>
      <c r="GL144" s="35"/>
      <c r="GM144" s="37"/>
      <c r="GN144" s="30"/>
      <c r="GO144" s="31"/>
      <c r="GP144" s="32"/>
      <c r="GQ144" s="31"/>
      <c r="GR144" s="30"/>
      <c r="GS144" s="30"/>
      <c r="GT144" s="30"/>
      <c r="GU144" s="30"/>
      <c r="HG144" s="31"/>
      <c r="HH144" s="31"/>
      <c r="HI144" s="31"/>
      <c r="HJ144" s="35"/>
      <c r="HK144" s="37"/>
      <c r="HL144" s="30"/>
      <c r="HM144" s="31"/>
      <c r="HN144" s="32"/>
      <c r="HO144" s="31"/>
      <c r="HP144" s="30"/>
      <c r="HQ144" s="30"/>
      <c r="HR144" s="30"/>
      <c r="HS144" s="30"/>
      <c r="IE144" s="31"/>
      <c r="IF144" s="31"/>
      <c r="IG144" s="31"/>
      <c r="IH144" s="35"/>
      <c r="II144" s="37"/>
      <c r="IJ144" s="30"/>
      <c r="IK144" s="31"/>
      <c r="IL144" s="32"/>
      <c r="IM144" s="31"/>
      <c r="IN144" s="30"/>
      <c r="IO144" s="30"/>
      <c r="IP144" s="30"/>
      <c r="IQ144" s="30"/>
    </row>
    <row r="145" spans="1:251" s="36" customFormat="1" ht="15" customHeight="1" x14ac:dyDescent="0.2">
      <c r="A145" s="37" t="s">
        <v>434</v>
      </c>
      <c r="B145" s="33" t="s">
        <v>467</v>
      </c>
      <c r="C145" s="34"/>
      <c r="D145" s="35" t="s">
        <v>464</v>
      </c>
      <c r="E145" s="37" t="s">
        <v>470</v>
      </c>
      <c r="F145" s="30">
        <v>41348</v>
      </c>
      <c r="G145" s="31" t="s">
        <v>309</v>
      </c>
      <c r="H145" s="32">
        <v>254.4</v>
      </c>
      <c r="I145" s="31" t="s">
        <v>471</v>
      </c>
      <c r="J145" s="30">
        <v>41359</v>
      </c>
      <c r="K145" s="30">
        <v>41359</v>
      </c>
      <c r="L145" s="30" t="s">
        <v>153</v>
      </c>
      <c r="M145" s="166" t="s">
        <v>1159</v>
      </c>
      <c r="W145" s="31"/>
      <c r="X145" s="31"/>
      <c r="Y145" s="31"/>
      <c r="Z145" s="35"/>
      <c r="AA145" s="37"/>
      <c r="AB145" s="30"/>
      <c r="AC145" s="31"/>
      <c r="AD145" s="32"/>
      <c r="AE145" s="31"/>
      <c r="AF145" s="30"/>
      <c r="AG145" s="30"/>
      <c r="AH145" s="30"/>
      <c r="AI145" s="30"/>
      <c r="AU145" s="31"/>
      <c r="AV145" s="31"/>
      <c r="AW145" s="31"/>
      <c r="AX145" s="35"/>
      <c r="AY145" s="37"/>
      <c r="AZ145" s="30"/>
      <c r="BA145" s="31"/>
      <c r="BB145" s="32"/>
      <c r="BC145" s="31"/>
      <c r="BD145" s="30"/>
      <c r="BE145" s="30"/>
      <c r="BF145" s="30"/>
      <c r="BG145" s="30"/>
      <c r="BS145" s="31"/>
      <c r="BT145" s="31"/>
      <c r="BU145" s="31"/>
      <c r="BV145" s="35"/>
      <c r="BW145" s="37"/>
      <c r="BX145" s="30"/>
      <c r="BY145" s="31"/>
      <c r="BZ145" s="32"/>
      <c r="CA145" s="31"/>
      <c r="CB145" s="30"/>
      <c r="CC145" s="30"/>
      <c r="CD145" s="30"/>
      <c r="CE145" s="30"/>
      <c r="CQ145" s="31"/>
      <c r="CR145" s="31"/>
      <c r="CS145" s="31"/>
      <c r="CT145" s="35"/>
      <c r="CU145" s="37"/>
      <c r="CV145" s="30"/>
      <c r="CW145" s="31"/>
      <c r="CX145" s="32"/>
      <c r="CY145" s="31"/>
      <c r="CZ145" s="30"/>
      <c r="DA145" s="30"/>
      <c r="DB145" s="30"/>
      <c r="DC145" s="30"/>
      <c r="DO145" s="31"/>
      <c r="DP145" s="31"/>
      <c r="DQ145" s="31"/>
      <c r="DR145" s="35"/>
      <c r="DS145" s="37"/>
      <c r="DT145" s="30"/>
      <c r="DU145" s="31"/>
      <c r="DV145" s="32"/>
      <c r="DW145" s="31"/>
      <c r="DX145" s="30"/>
      <c r="DY145" s="30"/>
      <c r="DZ145" s="30"/>
      <c r="EA145" s="30"/>
      <c r="EM145" s="31"/>
      <c r="EN145" s="31"/>
      <c r="EO145" s="31"/>
      <c r="EP145" s="35"/>
      <c r="EQ145" s="37"/>
      <c r="ER145" s="30"/>
      <c r="ES145" s="31"/>
      <c r="ET145" s="32"/>
      <c r="EU145" s="31"/>
      <c r="EV145" s="30"/>
      <c r="EW145" s="30"/>
      <c r="EX145" s="30"/>
      <c r="EY145" s="30"/>
      <c r="FK145" s="31"/>
      <c r="FL145" s="31"/>
      <c r="FM145" s="31"/>
      <c r="FN145" s="35"/>
      <c r="FO145" s="37"/>
      <c r="FP145" s="30"/>
      <c r="FQ145" s="31"/>
      <c r="FR145" s="32"/>
      <c r="FS145" s="31"/>
      <c r="FT145" s="30"/>
      <c r="FU145" s="30"/>
      <c r="FV145" s="30"/>
      <c r="FW145" s="30"/>
      <c r="GI145" s="31"/>
      <c r="GJ145" s="31"/>
      <c r="GK145" s="31"/>
      <c r="GL145" s="35"/>
      <c r="GM145" s="37"/>
      <c r="GN145" s="30"/>
      <c r="GO145" s="31"/>
      <c r="GP145" s="32"/>
      <c r="GQ145" s="31"/>
      <c r="GR145" s="30"/>
      <c r="GS145" s="30"/>
      <c r="GT145" s="30"/>
      <c r="GU145" s="30"/>
      <c r="HG145" s="31"/>
      <c r="HH145" s="31"/>
      <c r="HI145" s="31"/>
      <c r="HJ145" s="35"/>
      <c r="HK145" s="37"/>
      <c r="HL145" s="30"/>
      <c r="HM145" s="31"/>
      <c r="HN145" s="32"/>
      <c r="HO145" s="31"/>
      <c r="HP145" s="30"/>
      <c r="HQ145" s="30"/>
      <c r="HR145" s="30"/>
      <c r="HS145" s="30"/>
      <c r="IE145" s="31"/>
      <c r="IF145" s="31"/>
      <c r="IG145" s="31"/>
      <c r="IH145" s="35"/>
      <c r="II145" s="37"/>
      <c r="IJ145" s="30"/>
      <c r="IK145" s="31"/>
      <c r="IL145" s="32"/>
      <c r="IM145" s="31"/>
      <c r="IN145" s="30"/>
      <c r="IO145" s="30"/>
      <c r="IP145" s="30"/>
      <c r="IQ145" s="30"/>
    </row>
    <row r="146" spans="1:251" s="36" customFormat="1" ht="15" customHeight="1" x14ac:dyDescent="0.2">
      <c r="A146" s="37" t="s">
        <v>434</v>
      </c>
      <c r="B146" s="33" t="s">
        <v>472</v>
      </c>
      <c r="C146" s="34"/>
      <c r="D146" s="35" t="s">
        <v>464</v>
      </c>
      <c r="E146" s="37" t="s">
        <v>473</v>
      </c>
      <c r="F146" s="30">
        <v>41348</v>
      </c>
      <c r="G146" s="31" t="s">
        <v>310</v>
      </c>
      <c r="H146" s="32">
        <v>425.8</v>
      </c>
      <c r="I146" s="31" t="s">
        <v>474</v>
      </c>
      <c r="J146" s="30">
        <v>41361</v>
      </c>
      <c r="K146" s="30">
        <v>41381</v>
      </c>
      <c r="L146" s="30" t="s">
        <v>153</v>
      </c>
      <c r="M146" s="166" t="s">
        <v>2171</v>
      </c>
      <c r="W146" s="31"/>
      <c r="X146" s="31"/>
      <c r="Y146" s="31"/>
      <c r="Z146" s="35"/>
      <c r="AA146" s="37"/>
      <c r="AB146" s="30"/>
      <c r="AC146" s="31"/>
      <c r="AD146" s="32"/>
      <c r="AE146" s="31"/>
      <c r="AF146" s="30"/>
      <c r="AG146" s="30"/>
      <c r="AH146" s="30"/>
      <c r="AI146" s="30"/>
      <c r="AU146" s="31"/>
      <c r="AV146" s="31"/>
      <c r="AW146" s="31"/>
      <c r="AX146" s="35"/>
      <c r="AY146" s="37"/>
      <c r="AZ146" s="30"/>
      <c r="BA146" s="31"/>
      <c r="BB146" s="32"/>
      <c r="BC146" s="31"/>
      <c r="BD146" s="30"/>
      <c r="BE146" s="30"/>
      <c r="BF146" s="30"/>
      <c r="BG146" s="30"/>
      <c r="BS146" s="31"/>
      <c r="BT146" s="31"/>
      <c r="BU146" s="31"/>
      <c r="BV146" s="35"/>
      <c r="BW146" s="37"/>
      <c r="BX146" s="30"/>
      <c r="BY146" s="31"/>
      <c r="BZ146" s="32"/>
      <c r="CA146" s="31"/>
      <c r="CB146" s="30"/>
      <c r="CC146" s="30"/>
      <c r="CD146" s="30"/>
      <c r="CE146" s="30"/>
      <c r="CQ146" s="31"/>
      <c r="CR146" s="31"/>
      <c r="CS146" s="31"/>
      <c r="CT146" s="35"/>
      <c r="CU146" s="37"/>
      <c r="CV146" s="30"/>
      <c r="CW146" s="31"/>
      <c r="CX146" s="32"/>
      <c r="CY146" s="31"/>
      <c r="CZ146" s="30"/>
      <c r="DA146" s="30"/>
      <c r="DB146" s="30"/>
      <c r="DC146" s="30"/>
      <c r="DO146" s="31"/>
      <c r="DP146" s="31"/>
      <c r="DQ146" s="31"/>
      <c r="DR146" s="35"/>
      <c r="DS146" s="37"/>
      <c r="DT146" s="30"/>
      <c r="DU146" s="31"/>
      <c r="DV146" s="32"/>
      <c r="DW146" s="31"/>
      <c r="DX146" s="30"/>
      <c r="DY146" s="30"/>
      <c r="DZ146" s="30"/>
      <c r="EA146" s="30"/>
      <c r="EM146" s="31"/>
      <c r="EN146" s="31"/>
      <c r="EO146" s="31"/>
      <c r="EP146" s="35"/>
      <c r="EQ146" s="37"/>
      <c r="ER146" s="30"/>
      <c r="ES146" s="31"/>
      <c r="ET146" s="32"/>
      <c r="EU146" s="31"/>
      <c r="EV146" s="30"/>
      <c r="EW146" s="30"/>
      <c r="EX146" s="30"/>
      <c r="EY146" s="30"/>
      <c r="FK146" s="31"/>
      <c r="FL146" s="31"/>
      <c r="FM146" s="31"/>
      <c r="FN146" s="35"/>
      <c r="FO146" s="37"/>
      <c r="FP146" s="30"/>
      <c r="FQ146" s="31"/>
      <c r="FR146" s="32"/>
      <c r="FS146" s="31"/>
      <c r="FT146" s="30"/>
      <c r="FU146" s="30"/>
      <c r="FV146" s="30"/>
      <c r="FW146" s="30"/>
      <c r="GI146" s="31"/>
      <c r="GJ146" s="31"/>
      <c r="GK146" s="31"/>
      <c r="GL146" s="35"/>
      <c r="GM146" s="37"/>
      <c r="GN146" s="30"/>
      <c r="GO146" s="31"/>
      <c r="GP146" s="32"/>
      <c r="GQ146" s="31"/>
      <c r="GR146" s="30"/>
      <c r="GS146" s="30"/>
      <c r="GT146" s="30"/>
      <c r="GU146" s="30"/>
      <c r="HG146" s="31"/>
      <c r="HH146" s="31"/>
      <c r="HI146" s="31"/>
      <c r="HJ146" s="35"/>
      <c r="HK146" s="37"/>
      <c r="HL146" s="30"/>
      <c r="HM146" s="31"/>
      <c r="HN146" s="32"/>
      <c r="HO146" s="31"/>
      <c r="HP146" s="30"/>
      <c r="HQ146" s="30"/>
      <c r="HR146" s="30"/>
      <c r="HS146" s="30"/>
      <c r="IE146" s="31"/>
      <c r="IF146" s="31"/>
      <c r="IG146" s="31"/>
      <c r="IH146" s="35"/>
      <c r="II146" s="37"/>
      <c r="IJ146" s="30"/>
      <c r="IK146" s="31"/>
      <c r="IL146" s="32"/>
      <c r="IM146" s="31"/>
      <c r="IN146" s="30"/>
      <c r="IO146" s="30"/>
      <c r="IP146" s="30"/>
      <c r="IQ146" s="30"/>
    </row>
    <row r="147" spans="1:251" s="36" customFormat="1" ht="15" customHeight="1" x14ac:dyDescent="0.2">
      <c r="A147" s="37" t="s">
        <v>434</v>
      </c>
      <c r="B147" s="33" t="s">
        <v>475</v>
      </c>
      <c r="C147" s="34"/>
      <c r="D147" s="35" t="s">
        <v>464</v>
      </c>
      <c r="E147" s="37" t="s">
        <v>476</v>
      </c>
      <c r="F147" s="30">
        <v>41348</v>
      </c>
      <c r="G147" s="31" t="s">
        <v>311</v>
      </c>
      <c r="H147" s="32">
        <v>52</v>
      </c>
      <c r="I147" s="31" t="s">
        <v>477</v>
      </c>
      <c r="J147" s="30">
        <v>41359</v>
      </c>
      <c r="K147" s="30">
        <v>41359</v>
      </c>
      <c r="L147" s="30" t="s">
        <v>153</v>
      </c>
      <c r="M147" s="166" t="s">
        <v>1566</v>
      </c>
      <c r="W147" s="31"/>
      <c r="X147" s="31"/>
      <c r="Y147" s="31"/>
      <c r="Z147" s="35"/>
      <c r="AA147" s="37"/>
      <c r="AB147" s="30"/>
      <c r="AC147" s="31"/>
      <c r="AD147" s="32"/>
      <c r="AE147" s="31"/>
      <c r="AF147" s="30"/>
      <c r="AG147" s="30"/>
      <c r="AH147" s="30"/>
      <c r="AI147" s="30"/>
      <c r="AU147" s="31"/>
      <c r="AV147" s="31"/>
      <c r="AW147" s="31"/>
      <c r="AX147" s="35"/>
      <c r="AY147" s="37"/>
      <c r="AZ147" s="30"/>
      <c r="BA147" s="31"/>
      <c r="BB147" s="32"/>
      <c r="BC147" s="31"/>
      <c r="BD147" s="30"/>
      <c r="BE147" s="30"/>
      <c r="BF147" s="30"/>
      <c r="BG147" s="30"/>
      <c r="BS147" s="31"/>
      <c r="BT147" s="31"/>
      <c r="BU147" s="31"/>
      <c r="BV147" s="35"/>
      <c r="BW147" s="37"/>
      <c r="BX147" s="30"/>
      <c r="BY147" s="31"/>
      <c r="BZ147" s="32"/>
      <c r="CA147" s="31"/>
      <c r="CB147" s="30"/>
      <c r="CC147" s="30"/>
      <c r="CD147" s="30"/>
      <c r="CE147" s="30"/>
      <c r="CQ147" s="31"/>
      <c r="CR147" s="31"/>
      <c r="CS147" s="31"/>
      <c r="CT147" s="35"/>
      <c r="CU147" s="37"/>
      <c r="CV147" s="30"/>
      <c r="CW147" s="31"/>
      <c r="CX147" s="32"/>
      <c r="CY147" s="31"/>
      <c r="CZ147" s="30"/>
      <c r="DA147" s="30"/>
      <c r="DB147" s="30"/>
      <c r="DC147" s="30"/>
      <c r="DO147" s="31"/>
      <c r="DP147" s="31"/>
      <c r="DQ147" s="31"/>
      <c r="DR147" s="35"/>
      <c r="DS147" s="37"/>
      <c r="DT147" s="30"/>
      <c r="DU147" s="31"/>
      <c r="DV147" s="32"/>
      <c r="DW147" s="31"/>
      <c r="DX147" s="30"/>
      <c r="DY147" s="30"/>
      <c r="DZ147" s="30"/>
      <c r="EA147" s="30"/>
      <c r="EM147" s="31"/>
      <c r="EN147" s="31"/>
      <c r="EO147" s="31"/>
      <c r="EP147" s="35"/>
      <c r="EQ147" s="37"/>
      <c r="ER147" s="30"/>
      <c r="ES147" s="31"/>
      <c r="ET147" s="32"/>
      <c r="EU147" s="31"/>
      <c r="EV147" s="30"/>
      <c r="EW147" s="30"/>
      <c r="EX147" s="30"/>
      <c r="EY147" s="30"/>
      <c r="FK147" s="31"/>
      <c r="FL147" s="31"/>
      <c r="FM147" s="31"/>
      <c r="FN147" s="35"/>
      <c r="FO147" s="37"/>
      <c r="FP147" s="30"/>
      <c r="FQ147" s="31"/>
      <c r="FR147" s="32"/>
      <c r="FS147" s="31"/>
      <c r="FT147" s="30"/>
      <c r="FU147" s="30"/>
      <c r="FV147" s="30"/>
      <c r="FW147" s="30"/>
      <c r="GI147" s="31"/>
      <c r="GJ147" s="31"/>
      <c r="GK147" s="31"/>
      <c r="GL147" s="35"/>
      <c r="GM147" s="37"/>
      <c r="GN147" s="30"/>
      <c r="GO147" s="31"/>
      <c r="GP147" s="32"/>
      <c r="GQ147" s="31"/>
      <c r="GR147" s="30"/>
      <c r="GS147" s="30"/>
      <c r="GT147" s="30"/>
      <c r="GU147" s="30"/>
      <c r="HG147" s="31"/>
      <c r="HH147" s="31"/>
      <c r="HI147" s="31"/>
      <c r="HJ147" s="35"/>
      <c r="HK147" s="37"/>
      <c r="HL147" s="30"/>
      <c r="HM147" s="31"/>
      <c r="HN147" s="32"/>
      <c r="HO147" s="31"/>
      <c r="HP147" s="30"/>
      <c r="HQ147" s="30"/>
      <c r="HR147" s="30"/>
      <c r="HS147" s="30"/>
      <c r="IE147" s="31"/>
      <c r="IF147" s="31"/>
      <c r="IG147" s="31"/>
      <c r="IH147" s="35"/>
      <c r="II147" s="37"/>
      <c r="IJ147" s="30"/>
      <c r="IK147" s="31"/>
      <c r="IL147" s="32"/>
      <c r="IM147" s="31"/>
      <c r="IN147" s="30"/>
      <c r="IO147" s="30"/>
      <c r="IP147" s="30"/>
      <c r="IQ147" s="30"/>
    </row>
    <row r="148" spans="1:251" s="36" customFormat="1" ht="15" customHeight="1" x14ac:dyDescent="0.2">
      <c r="A148" s="37" t="s">
        <v>434</v>
      </c>
      <c r="B148" s="33" t="s">
        <v>475</v>
      </c>
      <c r="C148" s="34"/>
      <c r="D148" s="35" t="s">
        <v>464</v>
      </c>
      <c r="E148" s="37" t="s">
        <v>478</v>
      </c>
      <c r="F148" s="30">
        <v>41348</v>
      </c>
      <c r="G148" s="31" t="s">
        <v>312</v>
      </c>
      <c r="H148" s="32">
        <v>12</v>
      </c>
      <c r="I148" s="31" t="s">
        <v>479</v>
      </c>
      <c r="J148" s="30">
        <v>41361</v>
      </c>
      <c r="K148" s="30">
        <v>41361</v>
      </c>
      <c r="L148" s="30" t="s">
        <v>153</v>
      </c>
      <c r="M148" s="166" t="s">
        <v>2172</v>
      </c>
      <c r="W148" s="31"/>
      <c r="X148" s="31"/>
      <c r="Y148" s="31"/>
      <c r="Z148" s="35"/>
      <c r="AA148" s="37"/>
      <c r="AB148" s="30"/>
      <c r="AC148" s="31"/>
      <c r="AD148" s="32"/>
      <c r="AE148" s="31"/>
      <c r="AF148" s="30"/>
      <c r="AG148" s="30"/>
      <c r="AH148" s="30"/>
      <c r="AI148" s="30"/>
      <c r="AU148" s="31"/>
      <c r="AV148" s="31"/>
      <c r="AW148" s="31"/>
      <c r="AX148" s="35"/>
      <c r="AY148" s="37"/>
      <c r="AZ148" s="30"/>
      <c r="BA148" s="31"/>
      <c r="BB148" s="32"/>
      <c r="BC148" s="31"/>
      <c r="BD148" s="30"/>
      <c r="BE148" s="30"/>
      <c r="BF148" s="30"/>
      <c r="BG148" s="30"/>
      <c r="BS148" s="31"/>
      <c r="BT148" s="31"/>
      <c r="BU148" s="31"/>
      <c r="BV148" s="35"/>
      <c r="BW148" s="37"/>
      <c r="BX148" s="30"/>
      <c r="BY148" s="31"/>
      <c r="BZ148" s="32"/>
      <c r="CA148" s="31"/>
      <c r="CB148" s="30"/>
      <c r="CC148" s="30"/>
      <c r="CD148" s="30"/>
      <c r="CE148" s="30"/>
      <c r="CQ148" s="31"/>
      <c r="CR148" s="31"/>
      <c r="CS148" s="31"/>
      <c r="CT148" s="35"/>
      <c r="CU148" s="37"/>
      <c r="CV148" s="30"/>
      <c r="CW148" s="31"/>
      <c r="CX148" s="32"/>
      <c r="CY148" s="31"/>
      <c r="CZ148" s="30"/>
      <c r="DA148" s="30"/>
      <c r="DB148" s="30"/>
      <c r="DC148" s="30"/>
      <c r="DO148" s="31"/>
      <c r="DP148" s="31"/>
      <c r="DQ148" s="31"/>
      <c r="DR148" s="35"/>
      <c r="DS148" s="37"/>
      <c r="DT148" s="30"/>
      <c r="DU148" s="31"/>
      <c r="DV148" s="32"/>
      <c r="DW148" s="31"/>
      <c r="DX148" s="30"/>
      <c r="DY148" s="30"/>
      <c r="DZ148" s="30"/>
      <c r="EA148" s="30"/>
      <c r="EM148" s="31"/>
      <c r="EN148" s="31"/>
      <c r="EO148" s="31"/>
      <c r="EP148" s="35"/>
      <c r="EQ148" s="37"/>
      <c r="ER148" s="30"/>
      <c r="ES148" s="31"/>
      <c r="ET148" s="32"/>
      <c r="EU148" s="31"/>
      <c r="EV148" s="30"/>
      <c r="EW148" s="30"/>
      <c r="EX148" s="30"/>
      <c r="EY148" s="30"/>
      <c r="FK148" s="31"/>
      <c r="FL148" s="31"/>
      <c r="FM148" s="31"/>
      <c r="FN148" s="35"/>
      <c r="FO148" s="37"/>
      <c r="FP148" s="30"/>
      <c r="FQ148" s="31"/>
      <c r="FR148" s="32"/>
      <c r="FS148" s="31"/>
      <c r="FT148" s="30"/>
      <c r="FU148" s="30"/>
      <c r="FV148" s="30"/>
      <c r="FW148" s="30"/>
      <c r="GI148" s="31"/>
      <c r="GJ148" s="31"/>
      <c r="GK148" s="31"/>
      <c r="GL148" s="35"/>
      <c r="GM148" s="37"/>
      <c r="GN148" s="30"/>
      <c r="GO148" s="31"/>
      <c r="GP148" s="32"/>
      <c r="GQ148" s="31"/>
      <c r="GR148" s="30"/>
      <c r="GS148" s="30"/>
      <c r="GT148" s="30"/>
      <c r="GU148" s="30"/>
      <c r="HG148" s="31"/>
      <c r="HH148" s="31"/>
      <c r="HI148" s="31"/>
      <c r="HJ148" s="35"/>
      <c r="HK148" s="37"/>
      <c r="HL148" s="30"/>
      <c r="HM148" s="31"/>
      <c r="HN148" s="32"/>
      <c r="HO148" s="31"/>
      <c r="HP148" s="30"/>
      <c r="HQ148" s="30"/>
      <c r="HR148" s="30"/>
      <c r="HS148" s="30"/>
      <c r="IE148" s="31"/>
      <c r="IF148" s="31"/>
      <c r="IG148" s="31"/>
      <c r="IH148" s="35"/>
      <c r="II148" s="37"/>
      <c r="IJ148" s="30"/>
      <c r="IK148" s="31"/>
      <c r="IL148" s="32"/>
      <c r="IM148" s="31"/>
      <c r="IN148" s="30"/>
      <c r="IO148" s="30"/>
      <c r="IP148" s="30"/>
      <c r="IQ148" s="30"/>
    </row>
    <row r="149" spans="1:251" s="36" customFormat="1" ht="15" customHeight="1" x14ac:dyDescent="0.2">
      <c r="A149" s="37" t="s">
        <v>434</v>
      </c>
      <c r="B149" s="33" t="s">
        <v>475</v>
      </c>
      <c r="C149" s="34"/>
      <c r="D149" s="35" t="s">
        <v>464</v>
      </c>
      <c r="E149" s="37" t="s">
        <v>480</v>
      </c>
      <c r="F149" s="30">
        <v>41348</v>
      </c>
      <c r="G149" s="31" t="s">
        <v>313</v>
      </c>
      <c r="H149" s="32">
        <v>48.82</v>
      </c>
      <c r="I149" s="31" t="s">
        <v>481</v>
      </c>
      <c r="J149" s="30">
        <v>41361</v>
      </c>
      <c r="K149" s="30">
        <v>41361</v>
      </c>
      <c r="L149" s="30" t="s">
        <v>153</v>
      </c>
      <c r="M149" s="166" t="s">
        <v>3650</v>
      </c>
      <c r="W149" s="31"/>
      <c r="X149" s="31"/>
      <c r="Y149" s="31"/>
      <c r="Z149" s="35"/>
      <c r="AA149" s="37"/>
      <c r="AB149" s="30"/>
      <c r="AC149" s="31"/>
      <c r="AD149" s="32"/>
      <c r="AE149" s="31"/>
      <c r="AF149" s="30"/>
      <c r="AG149" s="30"/>
      <c r="AH149" s="30"/>
      <c r="AI149" s="30"/>
      <c r="AU149" s="31"/>
      <c r="AV149" s="31"/>
      <c r="AW149" s="31"/>
      <c r="AX149" s="35"/>
      <c r="AY149" s="37"/>
      <c r="AZ149" s="30"/>
      <c r="BA149" s="31"/>
      <c r="BB149" s="32"/>
      <c r="BC149" s="31"/>
      <c r="BD149" s="30"/>
      <c r="BE149" s="30"/>
      <c r="BF149" s="30"/>
      <c r="BG149" s="30"/>
      <c r="BS149" s="31"/>
      <c r="BT149" s="31"/>
      <c r="BU149" s="31"/>
      <c r="BV149" s="35"/>
      <c r="BW149" s="37"/>
      <c r="BX149" s="30"/>
      <c r="BY149" s="31"/>
      <c r="BZ149" s="32"/>
      <c r="CA149" s="31"/>
      <c r="CB149" s="30"/>
      <c r="CC149" s="30"/>
      <c r="CD149" s="30"/>
      <c r="CE149" s="30"/>
      <c r="CQ149" s="31"/>
      <c r="CR149" s="31"/>
      <c r="CS149" s="31"/>
      <c r="CT149" s="35"/>
      <c r="CU149" s="37"/>
      <c r="CV149" s="30"/>
      <c r="CW149" s="31"/>
      <c r="CX149" s="32"/>
      <c r="CY149" s="31"/>
      <c r="CZ149" s="30"/>
      <c r="DA149" s="30"/>
      <c r="DB149" s="30"/>
      <c r="DC149" s="30"/>
      <c r="DO149" s="31"/>
      <c r="DP149" s="31"/>
      <c r="DQ149" s="31"/>
      <c r="DR149" s="35"/>
      <c r="DS149" s="37"/>
      <c r="DT149" s="30"/>
      <c r="DU149" s="31"/>
      <c r="DV149" s="32"/>
      <c r="DW149" s="31"/>
      <c r="DX149" s="30"/>
      <c r="DY149" s="30"/>
      <c r="DZ149" s="30"/>
      <c r="EA149" s="30"/>
      <c r="EM149" s="31"/>
      <c r="EN149" s="31"/>
      <c r="EO149" s="31"/>
      <c r="EP149" s="35"/>
      <c r="EQ149" s="37"/>
      <c r="ER149" s="30"/>
      <c r="ES149" s="31"/>
      <c r="ET149" s="32"/>
      <c r="EU149" s="31"/>
      <c r="EV149" s="30"/>
      <c r="EW149" s="30"/>
      <c r="EX149" s="30"/>
      <c r="EY149" s="30"/>
      <c r="FK149" s="31"/>
      <c r="FL149" s="31"/>
      <c r="FM149" s="31"/>
      <c r="FN149" s="35"/>
      <c r="FO149" s="37"/>
      <c r="FP149" s="30"/>
      <c r="FQ149" s="31"/>
      <c r="FR149" s="32"/>
      <c r="FS149" s="31"/>
      <c r="FT149" s="30"/>
      <c r="FU149" s="30"/>
      <c r="FV149" s="30"/>
      <c r="FW149" s="30"/>
      <c r="GI149" s="31"/>
      <c r="GJ149" s="31"/>
      <c r="GK149" s="31"/>
      <c r="GL149" s="35"/>
      <c r="GM149" s="37"/>
      <c r="GN149" s="30"/>
      <c r="GO149" s="31"/>
      <c r="GP149" s="32"/>
      <c r="GQ149" s="31"/>
      <c r="GR149" s="30"/>
      <c r="GS149" s="30"/>
      <c r="GT149" s="30"/>
      <c r="GU149" s="30"/>
      <c r="HG149" s="31"/>
      <c r="HH149" s="31"/>
      <c r="HI149" s="31"/>
      <c r="HJ149" s="35"/>
      <c r="HK149" s="37"/>
      <c r="HL149" s="30"/>
      <c r="HM149" s="31"/>
      <c r="HN149" s="32"/>
      <c r="HO149" s="31"/>
      <c r="HP149" s="30"/>
      <c r="HQ149" s="30"/>
      <c r="HR149" s="30"/>
      <c r="HS149" s="30"/>
      <c r="IE149" s="31"/>
      <c r="IF149" s="31"/>
      <c r="IG149" s="31"/>
      <c r="IH149" s="35"/>
      <c r="II149" s="37"/>
      <c r="IJ149" s="30"/>
      <c r="IK149" s="31"/>
      <c r="IL149" s="32"/>
      <c r="IM149" s="31"/>
      <c r="IN149" s="30"/>
      <c r="IO149" s="30"/>
      <c r="IP149" s="30"/>
      <c r="IQ149" s="30"/>
    </row>
    <row r="150" spans="1:251" s="36" customFormat="1" ht="30" customHeight="1" x14ac:dyDescent="0.2">
      <c r="A150" s="37" t="s">
        <v>434</v>
      </c>
      <c r="B150" s="33" t="s">
        <v>109</v>
      </c>
      <c r="C150" s="34"/>
      <c r="D150" s="35" t="s">
        <v>464</v>
      </c>
      <c r="E150" s="37" t="s">
        <v>482</v>
      </c>
      <c r="F150" s="30">
        <v>41348</v>
      </c>
      <c r="G150" s="31" t="s">
        <v>314</v>
      </c>
      <c r="H150" s="32">
        <v>492.44</v>
      </c>
      <c r="I150" s="31" t="s">
        <v>483</v>
      </c>
      <c r="J150" s="30">
        <v>41359</v>
      </c>
      <c r="K150" s="30">
        <v>41396</v>
      </c>
      <c r="L150" s="30" t="s">
        <v>153</v>
      </c>
      <c r="M150" s="166" t="s">
        <v>2173</v>
      </c>
      <c r="W150" s="31"/>
      <c r="X150" s="31"/>
      <c r="Y150" s="31"/>
      <c r="Z150" s="35"/>
      <c r="AA150" s="37"/>
      <c r="AB150" s="30"/>
      <c r="AC150" s="31"/>
      <c r="AD150" s="32"/>
      <c r="AE150" s="31"/>
      <c r="AF150" s="30"/>
      <c r="AG150" s="30"/>
      <c r="AH150" s="30"/>
      <c r="AI150" s="30"/>
      <c r="AU150" s="31"/>
      <c r="AV150" s="31"/>
      <c r="AW150" s="31"/>
      <c r="AX150" s="35"/>
      <c r="AY150" s="37"/>
      <c r="AZ150" s="30"/>
      <c r="BA150" s="31"/>
      <c r="BB150" s="32"/>
      <c r="BC150" s="31"/>
      <c r="BD150" s="30"/>
      <c r="BE150" s="30"/>
      <c r="BF150" s="30"/>
      <c r="BG150" s="30"/>
      <c r="BS150" s="31"/>
      <c r="BT150" s="31"/>
      <c r="BU150" s="31"/>
      <c r="BV150" s="35"/>
      <c r="BW150" s="37"/>
      <c r="BX150" s="30"/>
      <c r="BY150" s="31"/>
      <c r="BZ150" s="32"/>
      <c r="CA150" s="31"/>
      <c r="CB150" s="30"/>
      <c r="CC150" s="30"/>
      <c r="CD150" s="30"/>
      <c r="CE150" s="30"/>
      <c r="CQ150" s="31"/>
      <c r="CR150" s="31"/>
      <c r="CS150" s="31"/>
      <c r="CT150" s="35"/>
      <c r="CU150" s="37"/>
      <c r="CV150" s="30"/>
      <c r="CW150" s="31"/>
      <c r="CX150" s="32"/>
      <c r="CY150" s="31"/>
      <c r="CZ150" s="30"/>
      <c r="DA150" s="30"/>
      <c r="DB150" s="30"/>
      <c r="DC150" s="30"/>
      <c r="DO150" s="31"/>
      <c r="DP150" s="31"/>
      <c r="DQ150" s="31"/>
      <c r="DR150" s="35"/>
      <c r="DS150" s="37"/>
      <c r="DT150" s="30"/>
      <c r="DU150" s="31"/>
      <c r="DV150" s="32"/>
      <c r="DW150" s="31"/>
      <c r="DX150" s="30"/>
      <c r="DY150" s="30"/>
      <c r="DZ150" s="30"/>
      <c r="EA150" s="30"/>
      <c r="EM150" s="31"/>
      <c r="EN150" s="31"/>
      <c r="EO150" s="31"/>
      <c r="EP150" s="35"/>
      <c r="EQ150" s="37"/>
      <c r="ER150" s="30"/>
      <c r="ES150" s="31"/>
      <c r="ET150" s="32"/>
      <c r="EU150" s="31"/>
      <c r="EV150" s="30"/>
      <c r="EW150" s="30"/>
      <c r="EX150" s="30"/>
      <c r="EY150" s="30"/>
      <c r="FK150" s="31"/>
      <c r="FL150" s="31"/>
      <c r="FM150" s="31"/>
      <c r="FN150" s="35"/>
      <c r="FO150" s="37"/>
      <c r="FP150" s="30"/>
      <c r="FQ150" s="31"/>
      <c r="FR150" s="32"/>
      <c r="FS150" s="31"/>
      <c r="FT150" s="30"/>
      <c r="FU150" s="30"/>
      <c r="FV150" s="30"/>
      <c r="FW150" s="30"/>
      <c r="GI150" s="31"/>
      <c r="GJ150" s="31"/>
      <c r="GK150" s="31"/>
      <c r="GL150" s="35"/>
      <c r="GM150" s="37"/>
      <c r="GN150" s="30"/>
      <c r="GO150" s="31"/>
      <c r="GP150" s="32"/>
      <c r="GQ150" s="31"/>
      <c r="GR150" s="30"/>
      <c r="GS150" s="30"/>
      <c r="GT150" s="30"/>
      <c r="GU150" s="30"/>
      <c r="HG150" s="31"/>
      <c r="HH150" s="31"/>
      <c r="HI150" s="31"/>
      <c r="HJ150" s="35"/>
      <c r="HK150" s="37"/>
      <c r="HL150" s="30"/>
      <c r="HM150" s="31"/>
      <c r="HN150" s="32"/>
      <c r="HO150" s="31"/>
      <c r="HP150" s="30"/>
      <c r="HQ150" s="30"/>
      <c r="HR150" s="30"/>
      <c r="HS150" s="30"/>
      <c r="IE150" s="31"/>
      <c r="IF150" s="31"/>
      <c r="IG150" s="31"/>
      <c r="IH150" s="35"/>
      <c r="II150" s="37"/>
      <c r="IJ150" s="30"/>
      <c r="IK150" s="31"/>
      <c r="IL150" s="32"/>
      <c r="IM150" s="31"/>
      <c r="IN150" s="30"/>
      <c r="IO150" s="30"/>
      <c r="IP150" s="30"/>
      <c r="IQ150" s="30"/>
    </row>
    <row r="151" spans="1:251" s="36" customFormat="1" ht="30" customHeight="1" x14ac:dyDescent="0.2">
      <c r="A151" s="37" t="s">
        <v>457</v>
      </c>
      <c r="B151" s="33" t="s">
        <v>55</v>
      </c>
      <c r="C151" s="34">
        <v>269072</v>
      </c>
      <c r="D151" s="35" t="s">
        <v>464</v>
      </c>
      <c r="E151" s="37" t="s">
        <v>484</v>
      </c>
      <c r="F151" s="30">
        <v>41348</v>
      </c>
      <c r="G151" s="31" t="s">
        <v>315</v>
      </c>
      <c r="H151" s="32">
        <v>157.77000000000001</v>
      </c>
      <c r="I151" s="31" t="s">
        <v>483</v>
      </c>
      <c r="J151" s="30">
        <v>41359</v>
      </c>
      <c r="K151" s="30">
        <v>41396</v>
      </c>
      <c r="L151" s="30" t="s">
        <v>153</v>
      </c>
      <c r="M151" s="166" t="s">
        <v>2139</v>
      </c>
      <c r="W151" s="31"/>
      <c r="X151" s="31"/>
      <c r="Y151" s="31"/>
      <c r="Z151" s="35"/>
      <c r="AA151" s="37"/>
      <c r="AB151" s="30"/>
      <c r="AC151" s="31"/>
      <c r="AD151" s="32"/>
      <c r="AE151" s="31"/>
      <c r="AF151" s="30"/>
      <c r="AG151" s="30"/>
      <c r="AH151" s="30"/>
      <c r="AI151" s="30"/>
      <c r="AU151" s="31"/>
      <c r="AV151" s="31"/>
      <c r="AW151" s="31"/>
      <c r="AX151" s="35"/>
      <c r="AY151" s="37"/>
      <c r="AZ151" s="30"/>
      <c r="BA151" s="31"/>
      <c r="BB151" s="32"/>
      <c r="BC151" s="31"/>
      <c r="BD151" s="30"/>
      <c r="BE151" s="30"/>
      <c r="BF151" s="30"/>
      <c r="BG151" s="30"/>
      <c r="BS151" s="31"/>
      <c r="BT151" s="31"/>
      <c r="BU151" s="31"/>
      <c r="BV151" s="35"/>
      <c r="BW151" s="37"/>
      <c r="BX151" s="30"/>
      <c r="BY151" s="31"/>
      <c r="BZ151" s="32"/>
      <c r="CA151" s="31"/>
      <c r="CB151" s="30"/>
      <c r="CC151" s="30"/>
      <c r="CD151" s="30"/>
      <c r="CE151" s="30"/>
      <c r="CQ151" s="31"/>
      <c r="CR151" s="31"/>
      <c r="CS151" s="31"/>
      <c r="CT151" s="35"/>
      <c r="CU151" s="37"/>
      <c r="CV151" s="30"/>
      <c r="CW151" s="31"/>
      <c r="CX151" s="32"/>
      <c r="CY151" s="31"/>
      <c r="CZ151" s="30"/>
      <c r="DA151" s="30"/>
      <c r="DB151" s="30"/>
      <c r="DC151" s="30"/>
      <c r="DO151" s="31"/>
      <c r="DP151" s="31"/>
      <c r="DQ151" s="31"/>
      <c r="DR151" s="35"/>
      <c r="DS151" s="37"/>
      <c r="DT151" s="30"/>
      <c r="DU151" s="31"/>
      <c r="DV151" s="32"/>
      <c r="DW151" s="31"/>
      <c r="DX151" s="30"/>
      <c r="DY151" s="30"/>
      <c r="DZ151" s="30"/>
      <c r="EA151" s="30"/>
      <c r="EM151" s="31"/>
      <c r="EN151" s="31"/>
      <c r="EO151" s="31"/>
      <c r="EP151" s="35"/>
      <c r="EQ151" s="37"/>
      <c r="ER151" s="30"/>
      <c r="ES151" s="31"/>
      <c r="ET151" s="32"/>
      <c r="EU151" s="31"/>
      <c r="EV151" s="30"/>
      <c r="EW151" s="30"/>
      <c r="EX151" s="30"/>
      <c r="EY151" s="30"/>
      <c r="FK151" s="31"/>
      <c r="FL151" s="31"/>
      <c r="FM151" s="31"/>
      <c r="FN151" s="35"/>
      <c r="FO151" s="37"/>
      <c r="FP151" s="30"/>
      <c r="FQ151" s="31"/>
      <c r="FR151" s="32"/>
      <c r="FS151" s="31"/>
      <c r="FT151" s="30"/>
      <c r="FU151" s="30"/>
      <c r="FV151" s="30"/>
      <c r="FW151" s="30"/>
      <c r="GI151" s="31"/>
      <c r="GJ151" s="31"/>
      <c r="GK151" s="31"/>
      <c r="GL151" s="35"/>
      <c r="GM151" s="37"/>
      <c r="GN151" s="30"/>
      <c r="GO151" s="31"/>
      <c r="GP151" s="32"/>
      <c r="GQ151" s="31"/>
      <c r="GR151" s="30"/>
      <c r="GS151" s="30"/>
      <c r="GT151" s="30"/>
      <c r="GU151" s="30"/>
      <c r="HG151" s="31"/>
      <c r="HH151" s="31"/>
      <c r="HI151" s="31"/>
      <c r="HJ151" s="35"/>
      <c r="HK151" s="37"/>
      <c r="HL151" s="30"/>
      <c r="HM151" s="31"/>
      <c r="HN151" s="32"/>
      <c r="HO151" s="31"/>
      <c r="HP151" s="30"/>
      <c r="HQ151" s="30"/>
      <c r="HR151" s="30"/>
      <c r="HS151" s="30"/>
      <c r="IE151" s="31"/>
      <c r="IF151" s="31"/>
      <c r="IG151" s="31"/>
      <c r="IH151" s="35"/>
      <c r="II151" s="37"/>
      <c r="IJ151" s="30"/>
      <c r="IK151" s="31"/>
      <c r="IL151" s="32"/>
      <c r="IM151" s="31"/>
      <c r="IN151" s="30"/>
      <c r="IO151" s="30"/>
      <c r="IP151" s="30"/>
      <c r="IQ151" s="30"/>
    </row>
    <row r="152" spans="1:251" s="36" customFormat="1" ht="30" customHeight="1" x14ac:dyDescent="0.2">
      <c r="A152" s="37" t="s">
        <v>457</v>
      </c>
      <c r="B152" s="33" t="s">
        <v>55</v>
      </c>
      <c r="C152" s="34">
        <v>269072</v>
      </c>
      <c r="D152" s="35" t="s">
        <v>464</v>
      </c>
      <c r="E152" s="37" t="s">
        <v>485</v>
      </c>
      <c r="F152" s="30">
        <v>41348</v>
      </c>
      <c r="G152" s="31" t="s">
        <v>316</v>
      </c>
      <c r="H152" s="32">
        <v>339.09</v>
      </c>
      <c r="I152" s="31" t="s">
        <v>474</v>
      </c>
      <c r="J152" s="30">
        <v>41361</v>
      </c>
      <c r="K152" s="30">
        <v>41381</v>
      </c>
      <c r="L152" s="30" t="s">
        <v>153</v>
      </c>
      <c r="M152" s="166" t="s">
        <v>1535</v>
      </c>
      <c r="W152" s="31"/>
      <c r="X152" s="31"/>
      <c r="Y152" s="31"/>
      <c r="Z152" s="35"/>
      <c r="AA152" s="37"/>
      <c r="AB152" s="30"/>
      <c r="AC152" s="31"/>
      <c r="AD152" s="32"/>
      <c r="AE152" s="31"/>
      <c r="AF152" s="30"/>
      <c r="AG152" s="30"/>
      <c r="AH152" s="30"/>
      <c r="AI152" s="30"/>
      <c r="AU152" s="31"/>
      <c r="AV152" s="31"/>
      <c r="AW152" s="31"/>
      <c r="AX152" s="35"/>
      <c r="AY152" s="37"/>
      <c r="AZ152" s="30"/>
      <c r="BA152" s="31"/>
      <c r="BB152" s="32"/>
      <c r="BC152" s="31"/>
      <c r="BD152" s="30"/>
      <c r="BE152" s="30"/>
      <c r="BF152" s="30"/>
      <c r="BG152" s="30"/>
      <c r="BS152" s="31"/>
      <c r="BT152" s="31"/>
      <c r="BU152" s="31"/>
      <c r="BV152" s="35"/>
      <c r="BW152" s="37"/>
      <c r="BX152" s="30"/>
      <c r="BY152" s="31"/>
      <c r="BZ152" s="32"/>
      <c r="CA152" s="31"/>
      <c r="CB152" s="30"/>
      <c r="CC152" s="30"/>
      <c r="CD152" s="30"/>
      <c r="CE152" s="30"/>
      <c r="CQ152" s="31"/>
      <c r="CR152" s="31"/>
      <c r="CS152" s="31"/>
      <c r="CT152" s="35"/>
      <c r="CU152" s="37"/>
      <c r="CV152" s="30"/>
      <c r="CW152" s="31"/>
      <c r="CX152" s="32"/>
      <c r="CY152" s="31"/>
      <c r="CZ152" s="30"/>
      <c r="DA152" s="30"/>
      <c r="DB152" s="30"/>
      <c r="DC152" s="30"/>
      <c r="DO152" s="31"/>
      <c r="DP152" s="31"/>
      <c r="DQ152" s="31"/>
      <c r="DR152" s="35"/>
      <c r="DS152" s="37"/>
      <c r="DT152" s="30"/>
      <c r="DU152" s="31"/>
      <c r="DV152" s="32"/>
      <c r="DW152" s="31"/>
      <c r="DX152" s="30"/>
      <c r="DY152" s="30"/>
      <c r="DZ152" s="30"/>
      <c r="EA152" s="30"/>
      <c r="EM152" s="31"/>
      <c r="EN152" s="31"/>
      <c r="EO152" s="31"/>
      <c r="EP152" s="35"/>
      <c r="EQ152" s="37"/>
      <c r="ER152" s="30"/>
      <c r="ES152" s="31"/>
      <c r="ET152" s="32"/>
      <c r="EU152" s="31"/>
      <c r="EV152" s="30"/>
      <c r="EW152" s="30"/>
      <c r="EX152" s="30"/>
      <c r="EY152" s="30"/>
      <c r="FK152" s="31"/>
      <c r="FL152" s="31"/>
      <c r="FM152" s="31"/>
      <c r="FN152" s="35"/>
      <c r="FO152" s="37"/>
      <c r="FP152" s="30"/>
      <c r="FQ152" s="31"/>
      <c r="FR152" s="32"/>
      <c r="FS152" s="31"/>
      <c r="FT152" s="30"/>
      <c r="FU152" s="30"/>
      <c r="FV152" s="30"/>
      <c r="FW152" s="30"/>
      <c r="GI152" s="31"/>
      <c r="GJ152" s="31"/>
      <c r="GK152" s="31"/>
      <c r="GL152" s="35"/>
      <c r="GM152" s="37"/>
      <c r="GN152" s="30"/>
      <c r="GO152" s="31"/>
      <c r="GP152" s="32"/>
      <c r="GQ152" s="31"/>
      <c r="GR152" s="30"/>
      <c r="GS152" s="30"/>
      <c r="GT152" s="30"/>
      <c r="GU152" s="30"/>
      <c r="HG152" s="31"/>
      <c r="HH152" s="31"/>
      <c r="HI152" s="31"/>
      <c r="HJ152" s="35"/>
      <c r="HK152" s="37"/>
      <c r="HL152" s="30"/>
      <c r="HM152" s="31"/>
      <c r="HN152" s="32"/>
      <c r="HO152" s="31"/>
      <c r="HP152" s="30"/>
      <c r="HQ152" s="30"/>
      <c r="HR152" s="30"/>
      <c r="HS152" s="30"/>
      <c r="IE152" s="31"/>
      <c r="IF152" s="31"/>
      <c r="IG152" s="31"/>
      <c r="IH152" s="35"/>
      <c r="II152" s="37"/>
      <c r="IJ152" s="30"/>
      <c r="IK152" s="31"/>
      <c r="IL152" s="32"/>
      <c r="IM152" s="31"/>
      <c r="IN152" s="30"/>
      <c r="IO152" s="30"/>
      <c r="IP152" s="30"/>
      <c r="IQ152" s="30"/>
    </row>
    <row r="153" spans="1:251" s="36" customFormat="1" ht="15" customHeight="1" x14ac:dyDescent="0.2">
      <c r="A153" s="37" t="s">
        <v>457</v>
      </c>
      <c r="B153" s="33" t="s">
        <v>55</v>
      </c>
      <c r="C153" s="34">
        <v>269072</v>
      </c>
      <c r="D153" s="35" t="s">
        <v>464</v>
      </c>
      <c r="E153" s="37" t="s">
        <v>486</v>
      </c>
      <c r="F153" s="30">
        <v>41348</v>
      </c>
      <c r="G153" s="31" t="s">
        <v>317</v>
      </c>
      <c r="H153" s="32">
        <v>687.55</v>
      </c>
      <c r="I153" s="31" t="s">
        <v>471</v>
      </c>
      <c r="J153" s="30">
        <v>41359</v>
      </c>
      <c r="K153" s="30">
        <v>41359</v>
      </c>
      <c r="L153" s="30" t="s">
        <v>153</v>
      </c>
      <c r="M153" s="166" t="s">
        <v>1280</v>
      </c>
      <c r="W153" s="31"/>
      <c r="X153" s="31"/>
      <c r="Y153" s="31"/>
      <c r="Z153" s="35"/>
      <c r="AA153" s="37"/>
      <c r="AB153" s="30"/>
      <c r="AC153" s="31"/>
      <c r="AD153" s="32"/>
      <c r="AE153" s="31"/>
      <c r="AF153" s="30"/>
      <c r="AG153" s="30"/>
      <c r="AH153" s="30"/>
      <c r="AI153" s="30"/>
      <c r="AU153" s="31"/>
      <c r="AV153" s="31"/>
      <c r="AW153" s="31"/>
      <c r="AX153" s="35"/>
      <c r="AY153" s="37"/>
      <c r="AZ153" s="30"/>
      <c r="BA153" s="31"/>
      <c r="BB153" s="32"/>
      <c r="BC153" s="31"/>
      <c r="BD153" s="30"/>
      <c r="BE153" s="30"/>
      <c r="BF153" s="30"/>
      <c r="BG153" s="30"/>
      <c r="BS153" s="31"/>
      <c r="BT153" s="31"/>
      <c r="BU153" s="31"/>
      <c r="BV153" s="35"/>
      <c r="BW153" s="37"/>
      <c r="BX153" s="30"/>
      <c r="BY153" s="31"/>
      <c r="BZ153" s="32"/>
      <c r="CA153" s="31"/>
      <c r="CB153" s="30"/>
      <c r="CC153" s="30"/>
      <c r="CD153" s="30"/>
      <c r="CE153" s="30"/>
      <c r="CQ153" s="31"/>
      <c r="CR153" s="31"/>
      <c r="CS153" s="31"/>
      <c r="CT153" s="35"/>
      <c r="CU153" s="37"/>
      <c r="CV153" s="30"/>
      <c r="CW153" s="31"/>
      <c r="CX153" s="32"/>
      <c r="CY153" s="31"/>
      <c r="CZ153" s="30"/>
      <c r="DA153" s="30"/>
      <c r="DB153" s="30"/>
      <c r="DC153" s="30"/>
      <c r="DO153" s="31"/>
      <c r="DP153" s="31"/>
      <c r="DQ153" s="31"/>
      <c r="DR153" s="35"/>
      <c r="DS153" s="37"/>
      <c r="DT153" s="30"/>
      <c r="DU153" s="31"/>
      <c r="DV153" s="32"/>
      <c r="DW153" s="31"/>
      <c r="DX153" s="30"/>
      <c r="DY153" s="30"/>
      <c r="DZ153" s="30"/>
      <c r="EA153" s="30"/>
      <c r="EM153" s="31"/>
      <c r="EN153" s="31"/>
      <c r="EO153" s="31"/>
      <c r="EP153" s="35"/>
      <c r="EQ153" s="37"/>
      <c r="ER153" s="30"/>
      <c r="ES153" s="31"/>
      <c r="ET153" s="32"/>
      <c r="EU153" s="31"/>
      <c r="EV153" s="30"/>
      <c r="EW153" s="30"/>
      <c r="EX153" s="30"/>
      <c r="EY153" s="30"/>
      <c r="FK153" s="31"/>
      <c r="FL153" s="31"/>
      <c r="FM153" s="31"/>
      <c r="FN153" s="35"/>
      <c r="FO153" s="37"/>
      <c r="FP153" s="30"/>
      <c r="FQ153" s="31"/>
      <c r="FR153" s="32"/>
      <c r="FS153" s="31"/>
      <c r="FT153" s="30"/>
      <c r="FU153" s="30"/>
      <c r="FV153" s="30"/>
      <c r="FW153" s="30"/>
      <c r="GI153" s="31"/>
      <c r="GJ153" s="31"/>
      <c r="GK153" s="31"/>
      <c r="GL153" s="35"/>
      <c r="GM153" s="37"/>
      <c r="GN153" s="30"/>
      <c r="GO153" s="31"/>
      <c r="GP153" s="32"/>
      <c r="GQ153" s="31"/>
      <c r="GR153" s="30"/>
      <c r="GS153" s="30"/>
      <c r="GT153" s="30"/>
      <c r="GU153" s="30"/>
      <c r="HG153" s="31"/>
      <c r="HH153" s="31"/>
      <c r="HI153" s="31"/>
      <c r="HJ153" s="35"/>
      <c r="HK153" s="37"/>
      <c r="HL153" s="30"/>
      <c r="HM153" s="31"/>
      <c r="HN153" s="32"/>
      <c r="HO153" s="31"/>
      <c r="HP153" s="30"/>
      <c r="HQ153" s="30"/>
      <c r="HR153" s="30"/>
      <c r="HS153" s="30"/>
      <c r="IE153" s="31"/>
      <c r="IF153" s="31"/>
      <c r="IG153" s="31"/>
      <c r="IH153" s="35"/>
      <c r="II153" s="37"/>
      <c r="IJ153" s="30"/>
      <c r="IK153" s="31"/>
      <c r="IL153" s="32"/>
      <c r="IM153" s="31"/>
      <c r="IN153" s="30"/>
      <c r="IO153" s="30"/>
      <c r="IP153" s="30"/>
      <c r="IQ153" s="30"/>
    </row>
    <row r="154" spans="1:251" s="36" customFormat="1" ht="15" customHeight="1" x14ac:dyDescent="0.2">
      <c r="A154" s="37" t="s">
        <v>429</v>
      </c>
      <c r="B154" s="33" t="s">
        <v>55</v>
      </c>
      <c r="C154" s="34" t="s">
        <v>16</v>
      </c>
      <c r="D154" s="35" t="s">
        <v>430</v>
      </c>
      <c r="E154" s="37" t="s">
        <v>431</v>
      </c>
      <c r="F154" s="30">
        <v>41348</v>
      </c>
      <c r="G154" s="31" t="s">
        <v>318</v>
      </c>
      <c r="H154" s="32">
        <v>1200</v>
      </c>
      <c r="I154" s="31" t="s">
        <v>432</v>
      </c>
      <c r="J154" s="30">
        <v>41352</v>
      </c>
      <c r="K154" s="30"/>
      <c r="L154" s="30"/>
      <c r="M154" s="166" t="s">
        <v>7668</v>
      </c>
      <c r="W154" s="31"/>
      <c r="X154" s="31"/>
      <c r="Y154" s="31"/>
      <c r="Z154" s="35"/>
      <c r="AA154" s="37"/>
      <c r="AB154" s="30"/>
      <c r="AC154" s="31"/>
      <c r="AD154" s="32"/>
      <c r="AE154" s="31"/>
      <c r="AF154" s="30"/>
      <c r="AG154" s="30"/>
      <c r="AH154" s="30"/>
      <c r="AI154" s="30"/>
      <c r="AU154" s="31"/>
      <c r="AV154" s="31"/>
      <c r="AW154" s="31"/>
      <c r="AX154" s="35"/>
      <c r="AY154" s="37"/>
      <c r="AZ154" s="30"/>
      <c r="BA154" s="31"/>
      <c r="BB154" s="32"/>
      <c r="BC154" s="31"/>
      <c r="BD154" s="30"/>
      <c r="BE154" s="30"/>
      <c r="BF154" s="30"/>
      <c r="BG154" s="30"/>
      <c r="BS154" s="31"/>
      <c r="BT154" s="31"/>
      <c r="BU154" s="31"/>
      <c r="BV154" s="35"/>
      <c r="BW154" s="37"/>
      <c r="BX154" s="30"/>
      <c r="BY154" s="31"/>
      <c r="BZ154" s="32"/>
      <c r="CA154" s="31"/>
      <c r="CB154" s="30"/>
      <c r="CC154" s="30"/>
      <c r="CD154" s="30"/>
      <c r="CE154" s="30"/>
      <c r="CQ154" s="31"/>
      <c r="CR154" s="31"/>
      <c r="CS154" s="31"/>
      <c r="CT154" s="35"/>
      <c r="CU154" s="37"/>
      <c r="CV154" s="30"/>
      <c r="CW154" s="31"/>
      <c r="CX154" s="32"/>
      <c r="CY154" s="31"/>
      <c r="CZ154" s="30"/>
      <c r="DA154" s="30"/>
      <c r="DB154" s="30"/>
      <c r="DC154" s="30"/>
      <c r="DO154" s="31"/>
      <c r="DP154" s="31"/>
      <c r="DQ154" s="31"/>
      <c r="DR154" s="35"/>
      <c r="DS154" s="37"/>
      <c r="DT154" s="30"/>
      <c r="DU154" s="31"/>
      <c r="DV154" s="32"/>
      <c r="DW154" s="31"/>
      <c r="DX154" s="30"/>
      <c r="DY154" s="30"/>
      <c r="DZ154" s="30"/>
      <c r="EA154" s="30"/>
      <c r="EM154" s="31"/>
      <c r="EN154" s="31"/>
      <c r="EO154" s="31"/>
      <c r="EP154" s="35"/>
      <c r="EQ154" s="37"/>
      <c r="ER154" s="30"/>
      <c r="ES154" s="31"/>
      <c r="ET154" s="32"/>
      <c r="EU154" s="31"/>
      <c r="EV154" s="30"/>
      <c r="EW154" s="30"/>
      <c r="EX154" s="30"/>
      <c r="EY154" s="30"/>
      <c r="FK154" s="31"/>
      <c r="FL154" s="31"/>
      <c r="FM154" s="31"/>
      <c r="FN154" s="35"/>
      <c r="FO154" s="37"/>
      <c r="FP154" s="30"/>
      <c r="FQ154" s="31"/>
      <c r="FR154" s="32"/>
      <c r="FS154" s="31"/>
      <c r="FT154" s="30"/>
      <c r="FU154" s="30"/>
      <c r="FV154" s="30"/>
      <c r="FW154" s="30"/>
      <c r="GI154" s="31"/>
      <c r="GJ154" s="31"/>
      <c r="GK154" s="31"/>
      <c r="GL154" s="35"/>
      <c r="GM154" s="37"/>
      <c r="GN154" s="30"/>
      <c r="GO154" s="31"/>
      <c r="GP154" s="32"/>
      <c r="GQ154" s="31"/>
      <c r="GR154" s="30"/>
      <c r="GS154" s="30"/>
      <c r="GT154" s="30"/>
      <c r="GU154" s="30"/>
      <c r="HG154" s="31"/>
      <c r="HH154" s="31"/>
      <c r="HI154" s="31"/>
      <c r="HJ154" s="35"/>
      <c r="HK154" s="37"/>
      <c r="HL154" s="30"/>
      <c r="HM154" s="31"/>
      <c r="HN154" s="32"/>
      <c r="HO154" s="31"/>
      <c r="HP154" s="30"/>
      <c r="HQ154" s="30"/>
      <c r="HR154" s="30"/>
      <c r="HS154" s="30"/>
      <c r="IE154" s="31"/>
      <c r="IF154" s="31"/>
      <c r="IG154" s="31"/>
      <c r="IH154" s="35"/>
      <c r="II154" s="37"/>
      <c r="IJ154" s="30"/>
      <c r="IK154" s="31"/>
      <c r="IL154" s="32"/>
      <c r="IM154" s="31"/>
      <c r="IN154" s="30"/>
      <c r="IO154" s="30"/>
      <c r="IP154" s="30"/>
      <c r="IQ154" s="30"/>
    </row>
    <row r="155" spans="1:251" s="36" customFormat="1" ht="30" customHeight="1" x14ac:dyDescent="0.2">
      <c r="A155" s="37" t="s">
        <v>525</v>
      </c>
      <c r="B155" s="33" t="s">
        <v>526</v>
      </c>
      <c r="C155" s="34">
        <v>269970</v>
      </c>
      <c r="D155" s="35" t="s">
        <v>527</v>
      </c>
      <c r="E155" s="37" t="s">
        <v>528</v>
      </c>
      <c r="F155" s="30">
        <v>41351</v>
      </c>
      <c r="G155" s="31" t="s">
        <v>319</v>
      </c>
      <c r="H155" s="32">
        <v>740</v>
      </c>
      <c r="I155" s="31" t="s">
        <v>529</v>
      </c>
      <c r="J155" s="30">
        <v>41359</v>
      </c>
      <c r="K155" s="30">
        <v>41361</v>
      </c>
      <c r="L155" s="30"/>
      <c r="M155" s="166" t="s">
        <v>7731</v>
      </c>
      <c r="W155" s="31"/>
      <c r="X155" s="31"/>
      <c r="Y155" s="31"/>
      <c r="Z155" s="35"/>
      <c r="AA155" s="37"/>
      <c r="AB155" s="30"/>
      <c r="AC155" s="31"/>
      <c r="AD155" s="32"/>
      <c r="AE155" s="31"/>
      <c r="AF155" s="30"/>
      <c r="AG155" s="30"/>
      <c r="AH155" s="30"/>
      <c r="AI155" s="30"/>
      <c r="AU155" s="31"/>
      <c r="AV155" s="31"/>
      <c r="AW155" s="31"/>
      <c r="AX155" s="35"/>
      <c r="AY155" s="37"/>
      <c r="AZ155" s="30"/>
      <c r="BA155" s="31"/>
      <c r="BB155" s="32"/>
      <c r="BC155" s="31"/>
      <c r="BD155" s="30"/>
      <c r="BE155" s="30"/>
      <c r="BF155" s="30"/>
      <c r="BG155" s="30"/>
      <c r="BS155" s="31"/>
      <c r="BT155" s="31"/>
      <c r="BU155" s="31"/>
      <c r="BV155" s="35"/>
      <c r="BW155" s="37"/>
      <c r="BX155" s="30"/>
      <c r="BY155" s="31"/>
      <c r="BZ155" s="32"/>
      <c r="CA155" s="31"/>
      <c r="CB155" s="30"/>
      <c r="CC155" s="30"/>
      <c r="CD155" s="30"/>
      <c r="CE155" s="30"/>
      <c r="CQ155" s="31"/>
      <c r="CR155" s="31"/>
      <c r="CS155" s="31"/>
      <c r="CT155" s="35"/>
      <c r="CU155" s="37"/>
      <c r="CV155" s="30"/>
      <c r="CW155" s="31"/>
      <c r="CX155" s="32"/>
      <c r="CY155" s="31"/>
      <c r="CZ155" s="30"/>
      <c r="DA155" s="30"/>
      <c r="DB155" s="30"/>
      <c r="DC155" s="30"/>
      <c r="DO155" s="31"/>
      <c r="DP155" s="31"/>
      <c r="DQ155" s="31"/>
      <c r="DR155" s="35"/>
      <c r="DS155" s="37"/>
      <c r="DT155" s="30"/>
      <c r="DU155" s="31"/>
      <c r="DV155" s="32"/>
      <c r="DW155" s="31"/>
      <c r="DX155" s="30"/>
      <c r="DY155" s="30"/>
      <c r="DZ155" s="30"/>
      <c r="EA155" s="30"/>
      <c r="EM155" s="31"/>
      <c r="EN155" s="31"/>
      <c r="EO155" s="31"/>
      <c r="EP155" s="35"/>
      <c r="EQ155" s="37"/>
      <c r="ER155" s="30"/>
      <c r="ES155" s="31"/>
      <c r="ET155" s="32"/>
      <c r="EU155" s="31"/>
      <c r="EV155" s="30"/>
      <c r="EW155" s="30"/>
      <c r="EX155" s="30"/>
      <c r="EY155" s="30"/>
      <c r="FK155" s="31"/>
      <c r="FL155" s="31"/>
      <c r="FM155" s="31"/>
      <c r="FN155" s="35"/>
      <c r="FO155" s="37"/>
      <c r="FP155" s="30"/>
      <c r="FQ155" s="31"/>
      <c r="FR155" s="32"/>
      <c r="FS155" s="31"/>
      <c r="FT155" s="30"/>
      <c r="FU155" s="30"/>
      <c r="FV155" s="30"/>
      <c r="FW155" s="30"/>
      <c r="GI155" s="31"/>
      <c r="GJ155" s="31"/>
      <c r="GK155" s="31"/>
      <c r="GL155" s="35"/>
      <c r="GM155" s="37"/>
      <c r="GN155" s="30"/>
      <c r="GO155" s="31"/>
      <c r="GP155" s="32"/>
      <c r="GQ155" s="31"/>
      <c r="GR155" s="30"/>
      <c r="GS155" s="30"/>
      <c r="GT155" s="30"/>
      <c r="GU155" s="30"/>
      <c r="HG155" s="31"/>
      <c r="HH155" s="31"/>
      <c r="HI155" s="31"/>
      <c r="HJ155" s="35"/>
      <c r="HK155" s="37"/>
      <c r="HL155" s="30"/>
      <c r="HM155" s="31"/>
      <c r="HN155" s="32"/>
      <c r="HO155" s="31"/>
      <c r="HP155" s="30"/>
      <c r="HQ155" s="30"/>
      <c r="HR155" s="30"/>
      <c r="HS155" s="30"/>
      <c r="IE155" s="31"/>
      <c r="IF155" s="31"/>
      <c r="IG155" s="31"/>
      <c r="IH155" s="35"/>
      <c r="II155" s="37"/>
      <c r="IJ155" s="30"/>
      <c r="IK155" s="31"/>
      <c r="IL155" s="32"/>
      <c r="IM155" s="31"/>
      <c r="IN155" s="30"/>
      <c r="IO155" s="30"/>
      <c r="IP155" s="30"/>
      <c r="IQ155" s="30"/>
    </row>
    <row r="156" spans="1:251" s="36" customFormat="1" ht="15" customHeight="1" x14ac:dyDescent="0.2">
      <c r="A156" s="37" t="s">
        <v>548</v>
      </c>
      <c r="B156" s="33" t="s">
        <v>549</v>
      </c>
      <c r="C156" s="34">
        <v>269908</v>
      </c>
      <c r="D156" s="35" t="s">
        <v>545</v>
      </c>
      <c r="E156" s="37" t="s">
        <v>551</v>
      </c>
      <c r="F156" s="30">
        <v>41351</v>
      </c>
      <c r="G156" s="31" t="s">
        <v>320</v>
      </c>
      <c r="H156" s="32">
        <v>604</v>
      </c>
      <c r="I156" s="31" t="s">
        <v>374</v>
      </c>
      <c r="J156" s="30">
        <v>41359</v>
      </c>
      <c r="K156" s="30">
        <v>41359</v>
      </c>
      <c r="L156" s="30" t="s">
        <v>153</v>
      </c>
      <c r="M156" s="166" t="s">
        <v>1163</v>
      </c>
      <c r="W156" s="31"/>
      <c r="X156" s="31"/>
      <c r="Y156" s="31"/>
      <c r="Z156" s="35"/>
      <c r="AA156" s="37"/>
      <c r="AB156" s="30"/>
      <c r="AC156" s="31"/>
      <c r="AD156" s="32"/>
      <c r="AE156" s="31"/>
      <c r="AF156" s="30"/>
      <c r="AG156" s="30"/>
      <c r="AH156" s="30"/>
      <c r="AI156" s="30"/>
      <c r="AU156" s="31"/>
      <c r="AV156" s="31"/>
      <c r="AW156" s="31"/>
      <c r="AX156" s="35"/>
      <c r="AY156" s="37"/>
      <c r="AZ156" s="30"/>
      <c r="BA156" s="31"/>
      <c r="BB156" s="32"/>
      <c r="BC156" s="31"/>
      <c r="BD156" s="30"/>
      <c r="BE156" s="30"/>
      <c r="BF156" s="30"/>
      <c r="BG156" s="30"/>
      <c r="BS156" s="31"/>
      <c r="BT156" s="31"/>
      <c r="BU156" s="31"/>
      <c r="BV156" s="35"/>
      <c r="BW156" s="37"/>
      <c r="BX156" s="30"/>
      <c r="BY156" s="31"/>
      <c r="BZ156" s="32"/>
      <c r="CA156" s="31"/>
      <c r="CB156" s="30"/>
      <c r="CC156" s="30"/>
      <c r="CD156" s="30"/>
      <c r="CE156" s="30"/>
      <c r="CQ156" s="31"/>
      <c r="CR156" s="31"/>
      <c r="CS156" s="31"/>
      <c r="CT156" s="35"/>
      <c r="CU156" s="37"/>
      <c r="CV156" s="30"/>
      <c r="CW156" s="31"/>
      <c r="CX156" s="32"/>
      <c r="CY156" s="31"/>
      <c r="CZ156" s="30"/>
      <c r="DA156" s="30"/>
      <c r="DB156" s="30"/>
      <c r="DC156" s="30"/>
      <c r="DO156" s="31"/>
      <c r="DP156" s="31"/>
      <c r="DQ156" s="31"/>
      <c r="DR156" s="35"/>
      <c r="DS156" s="37"/>
      <c r="DT156" s="30"/>
      <c r="DU156" s="31"/>
      <c r="DV156" s="32"/>
      <c r="DW156" s="31"/>
      <c r="DX156" s="30"/>
      <c r="DY156" s="30"/>
      <c r="DZ156" s="30"/>
      <c r="EA156" s="30"/>
      <c r="EM156" s="31"/>
      <c r="EN156" s="31"/>
      <c r="EO156" s="31"/>
      <c r="EP156" s="35"/>
      <c r="EQ156" s="37"/>
      <c r="ER156" s="30"/>
      <c r="ES156" s="31"/>
      <c r="ET156" s="32"/>
      <c r="EU156" s="31"/>
      <c r="EV156" s="30"/>
      <c r="EW156" s="30"/>
      <c r="EX156" s="30"/>
      <c r="EY156" s="30"/>
      <c r="FK156" s="31"/>
      <c r="FL156" s="31"/>
      <c r="FM156" s="31"/>
      <c r="FN156" s="35"/>
      <c r="FO156" s="37"/>
      <c r="FP156" s="30"/>
      <c r="FQ156" s="31"/>
      <c r="FR156" s="32"/>
      <c r="FS156" s="31"/>
      <c r="FT156" s="30"/>
      <c r="FU156" s="30"/>
      <c r="FV156" s="30"/>
      <c r="FW156" s="30"/>
      <c r="GI156" s="31"/>
      <c r="GJ156" s="31"/>
      <c r="GK156" s="31"/>
      <c r="GL156" s="35"/>
      <c r="GM156" s="37"/>
      <c r="GN156" s="30"/>
      <c r="GO156" s="31"/>
      <c r="GP156" s="32"/>
      <c r="GQ156" s="31"/>
      <c r="GR156" s="30"/>
      <c r="GS156" s="30"/>
      <c r="GT156" s="30"/>
      <c r="GU156" s="30"/>
      <c r="HG156" s="31"/>
      <c r="HH156" s="31"/>
      <c r="HI156" s="31"/>
      <c r="HJ156" s="35"/>
      <c r="HK156" s="37"/>
      <c r="HL156" s="30"/>
      <c r="HM156" s="31"/>
      <c r="HN156" s="32"/>
      <c r="HO156" s="31"/>
      <c r="HP156" s="30"/>
      <c r="HQ156" s="30"/>
      <c r="HR156" s="30"/>
      <c r="HS156" s="30"/>
      <c r="IE156" s="31"/>
      <c r="IF156" s="31"/>
      <c r="IG156" s="31"/>
      <c r="IH156" s="35"/>
      <c r="II156" s="37"/>
      <c r="IJ156" s="30"/>
      <c r="IK156" s="31"/>
      <c r="IL156" s="32"/>
      <c r="IM156" s="31"/>
      <c r="IN156" s="30"/>
      <c r="IO156" s="30"/>
      <c r="IP156" s="30"/>
      <c r="IQ156" s="30"/>
    </row>
    <row r="157" spans="1:251" s="36" customFormat="1" ht="15" customHeight="1" x14ac:dyDescent="0.2">
      <c r="A157" s="37" t="s">
        <v>548</v>
      </c>
      <c r="B157" s="33" t="s">
        <v>549</v>
      </c>
      <c r="C157" s="34">
        <v>269908</v>
      </c>
      <c r="D157" s="35" t="s">
        <v>545</v>
      </c>
      <c r="E157" s="37" t="s">
        <v>552</v>
      </c>
      <c r="F157" s="30">
        <v>41351</v>
      </c>
      <c r="G157" s="31" t="s">
        <v>321</v>
      </c>
      <c r="H157" s="32">
        <v>31.92</v>
      </c>
      <c r="I157" s="31" t="s">
        <v>553</v>
      </c>
      <c r="J157" s="30">
        <v>41361</v>
      </c>
      <c r="K157" s="30">
        <v>41361</v>
      </c>
      <c r="L157" s="30" t="s">
        <v>153</v>
      </c>
      <c r="M157" s="166" t="s">
        <v>1657</v>
      </c>
      <c r="W157" s="31"/>
      <c r="X157" s="31"/>
      <c r="Y157" s="31"/>
      <c r="Z157" s="35"/>
      <c r="AA157" s="37"/>
      <c r="AB157" s="30"/>
      <c r="AC157" s="31"/>
      <c r="AD157" s="32"/>
      <c r="AE157" s="31"/>
      <c r="AF157" s="30"/>
      <c r="AG157" s="30"/>
      <c r="AH157" s="30"/>
      <c r="AI157" s="30"/>
      <c r="AU157" s="31"/>
      <c r="AV157" s="31"/>
      <c r="AW157" s="31"/>
      <c r="AX157" s="35"/>
      <c r="AY157" s="37"/>
      <c r="AZ157" s="30"/>
      <c r="BA157" s="31"/>
      <c r="BB157" s="32"/>
      <c r="BC157" s="31"/>
      <c r="BD157" s="30"/>
      <c r="BE157" s="30"/>
      <c r="BF157" s="30"/>
      <c r="BG157" s="30"/>
      <c r="BS157" s="31"/>
      <c r="BT157" s="31"/>
      <c r="BU157" s="31"/>
      <c r="BV157" s="35"/>
      <c r="BW157" s="37"/>
      <c r="BX157" s="30"/>
      <c r="BY157" s="31"/>
      <c r="BZ157" s="32"/>
      <c r="CA157" s="31"/>
      <c r="CB157" s="30"/>
      <c r="CC157" s="30"/>
      <c r="CD157" s="30"/>
      <c r="CE157" s="30"/>
      <c r="CQ157" s="31"/>
      <c r="CR157" s="31"/>
      <c r="CS157" s="31"/>
      <c r="CT157" s="35"/>
      <c r="CU157" s="37"/>
      <c r="CV157" s="30"/>
      <c r="CW157" s="31"/>
      <c r="CX157" s="32"/>
      <c r="CY157" s="31"/>
      <c r="CZ157" s="30"/>
      <c r="DA157" s="30"/>
      <c r="DB157" s="30"/>
      <c r="DC157" s="30"/>
      <c r="DO157" s="31"/>
      <c r="DP157" s="31"/>
      <c r="DQ157" s="31"/>
      <c r="DR157" s="35"/>
      <c r="DS157" s="37"/>
      <c r="DT157" s="30"/>
      <c r="DU157" s="31"/>
      <c r="DV157" s="32"/>
      <c r="DW157" s="31"/>
      <c r="DX157" s="30"/>
      <c r="DY157" s="30"/>
      <c r="DZ157" s="30"/>
      <c r="EA157" s="30"/>
      <c r="EM157" s="31"/>
      <c r="EN157" s="31"/>
      <c r="EO157" s="31"/>
      <c r="EP157" s="35"/>
      <c r="EQ157" s="37"/>
      <c r="ER157" s="30"/>
      <c r="ES157" s="31"/>
      <c r="ET157" s="32"/>
      <c r="EU157" s="31"/>
      <c r="EV157" s="30"/>
      <c r="EW157" s="30"/>
      <c r="EX157" s="30"/>
      <c r="EY157" s="30"/>
      <c r="FK157" s="31"/>
      <c r="FL157" s="31"/>
      <c r="FM157" s="31"/>
      <c r="FN157" s="35"/>
      <c r="FO157" s="37"/>
      <c r="FP157" s="30"/>
      <c r="FQ157" s="31"/>
      <c r="FR157" s="32"/>
      <c r="FS157" s="31"/>
      <c r="FT157" s="30"/>
      <c r="FU157" s="30"/>
      <c r="FV157" s="30"/>
      <c r="FW157" s="30"/>
      <c r="GI157" s="31"/>
      <c r="GJ157" s="31"/>
      <c r="GK157" s="31"/>
      <c r="GL157" s="35"/>
      <c r="GM157" s="37"/>
      <c r="GN157" s="30"/>
      <c r="GO157" s="31"/>
      <c r="GP157" s="32"/>
      <c r="GQ157" s="31"/>
      <c r="GR157" s="30"/>
      <c r="GS157" s="30"/>
      <c r="GT157" s="30"/>
      <c r="GU157" s="30"/>
      <c r="HG157" s="31"/>
      <c r="HH157" s="31"/>
      <c r="HI157" s="31"/>
      <c r="HJ157" s="35"/>
      <c r="HK157" s="37"/>
      <c r="HL157" s="30"/>
      <c r="HM157" s="31"/>
      <c r="HN157" s="32"/>
      <c r="HO157" s="31"/>
      <c r="HP157" s="30"/>
      <c r="HQ157" s="30"/>
      <c r="HR157" s="30"/>
      <c r="HS157" s="30"/>
      <c r="IE157" s="31"/>
      <c r="IF157" s="31"/>
      <c r="IG157" s="31"/>
      <c r="IH157" s="35"/>
      <c r="II157" s="37"/>
      <c r="IJ157" s="30"/>
      <c r="IK157" s="31"/>
      <c r="IL157" s="32"/>
      <c r="IM157" s="31"/>
      <c r="IN157" s="30"/>
      <c r="IO157" s="30"/>
      <c r="IP157" s="30"/>
      <c r="IQ157" s="30"/>
    </row>
    <row r="158" spans="1:251" s="36" customFormat="1" ht="15" customHeight="1" x14ac:dyDescent="0.2">
      <c r="A158" s="37" t="s">
        <v>548</v>
      </c>
      <c r="B158" s="33" t="s">
        <v>549</v>
      </c>
      <c r="C158" s="34">
        <v>269908</v>
      </c>
      <c r="D158" s="35" t="s">
        <v>545</v>
      </c>
      <c r="E158" s="37" t="s">
        <v>554</v>
      </c>
      <c r="F158" s="30">
        <v>41351</v>
      </c>
      <c r="G158" s="31" t="s">
        <v>322</v>
      </c>
      <c r="H158" s="32">
        <v>200.46</v>
      </c>
      <c r="I158" s="31" t="s">
        <v>378</v>
      </c>
      <c r="J158" s="30">
        <v>41359</v>
      </c>
      <c r="K158" s="30">
        <v>41359</v>
      </c>
      <c r="L158" s="30" t="s">
        <v>153</v>
      </c>
      <c r="M158" s="166" t="s">
        <v>1298</v>
      </c>
      <c r="W158" s="31"/>
      <c r="X158" s="31"/>
      <c r="Y158" s="31"/>
      <c r="Z158" s="35"/>
      <c r="AA158" s="37"/>
      <c r="AB158" s="30"/>
      <c r="AC158" s="31"/>
      <c r="AD158" s="32"/>
      <c r="AE158" s="31"/>
      <c r="AF158" s="30"/>
      <c r="AG158" s="30"/>
      <c r="AH158" s="30"/>
      <c r="AI158" s="30"/>
      <c r="AU158" s="31"/>
      <c r="AV158" s="31"/>
      <c r="AW158" s="31"/>
      <c r="AX158" s="35"/>
      <c r="AY158" s="37"/>
      <c r="AZ158" s="30"/>
      <c r="BA158" s="31"/>
      <c r="BB158" s="32"/>
      <c r="BC158" s="31"/>
      <c r="BD158" s="30"/>
      <c r="BE158" s="30"/>
      <c r="BF158" s="30"/>
      <c r="BG158" s="30"/>
      <c r="BS158" s="31"/>
      <c r="BT158" s="31"/>
      <c r="BU158" s="31"/>
      <c r="BV158" s="35"/>
      <c r="BW158" s="37"/>
      <c r="BX158" s="30"/>
      <c r="BY158" s="31"/>
      <c r="BZ158" s="32"/>
      <c r="CA158" s="31"/>
      <c r="CB158" s="30"/>
      <c r="CC158" s="30"/>
      <c r="CD158" s="30"/>
      <c r="CE158" s="30"/>
      <c r="CQ158" s="31"/>
      <c r="CR158" s="31"/>
      <c r="CS158" s="31"/>
      <c r="CT158" s="35"/>
      <c r="CU158" s="37"/>
      <c r="CV158" s="30"/>
      <c r="CW158" s="31"/>
      <c r="CX158" s="32"/>
      <c r="CY158" s="31"/>
      <c r="CZ158" s="30"/>
      <c r="DA158" s="30"/>
      <c r="DB158" s="30"/>
      <c r="DC158" s="30"/>
      <c r="DO158" s="31"/>
      <c r="DP158" s="31"/>
      <c r="DQ158" s="31"/>
      <c r="DR158" s="35"/>
      <c r="DS158" s="37"/>
      <c r="DT158" s="30"/>
      <c r="DU158" s="31"/>
      <c r="DV158" s="32"/>
      <c r="DW158" s="31"/>
      <c r="DX158" s="30"/>
      <c r="DY158" s="30"/>
      <c r="DZ158" s="30"/>
      <c r="EA158" s="30"/>
      <c r="EM158" s="31"/>
      <c r="EN158" s="31"/>
      <c r="EO158" s="31"/>
      <c r="EP158" s="35"/>
      <c r="EQ158" s="37"/>
      <c r="ER158" s="30"/>
      <c r="ES158" s="31"/>
      <c r="ET158" s="32"/>
      <c r="EU158" s="31"/>
      <c r="EV158" s="30"/>
      <c r="EW158" s="30"/>
      <c r="EX158" s="30"/>
      <c r="EY158" s="30"/>
      <c r="FK158" s="31"/>
      <c r="FL158" s="31"/>
      <c r="FM158" s="31"/>
      <c r="FN158" s="35"/>
      <c r="FO158" s="37"/>
      <c r="FP158" s="30"/>
      <c r="FQ158" s="31"/>
      <c r="FR158" s="32"/>
      <c r="FS158" s="31"/>
      <c r="FT158" s="30"/>
      <c r="FU158" s="30"/>
      <c r="FV158" s="30"/>
      <c r="FW158" s="30"/>
      <c r="GI158" s="31"/>
      <c r="GJ158" s="31"/>
      <c r="GK158" s="31"/>
      <c r="GL158" s="35"/>
      <c r="GM158" s="37"/>
      <c r="GN158" s="30"/>
      <c r="GO158" s="31"/>
      <c r="GP158" s="32"/>
      <c r="GQ158" s="31"/>
      <c r="GR158" s="30"/>
      <c r="GS158" s="30"/>
      <c r="GT158" s="30"/>
      <c r="GU158" s="30"/>
      <c r="HG158" s="31"/>
      <c r="HH158" s="31"/>
      <c r="HI158" s="31"/>
      <c r="HJ158" s="35"/>
      <c r="HK158" s="37"/>
      <c r="HL158" s="30"/>
      <c r="HM158" s="31"/>
      <c r="HN158" s="32"/>
      <c r="HO158" s="31"/>
      <c r="HP158" s="30"/>
      <c r="HQ158" s="30"/>
      <c r="HR158" s="30"/>
      <c r="HS158" s="30"/>
      <c r="IE158" s="31"/>
      <c r="IF158" s="31"/>
      <c r="IG158" s="31"/>
      <c r="IH158" s="35"/>
      <c r="II158" s="37"/>
      <c r="IJ158" s="30"/>
      <c r="IK158" s="31"/>
      <c r="IL158" s="32"/>
      <c r="IM158" s="31"/>
      <c r="IN158" s="30"/>
      <c r="IO158" s="30"/>
      <c r="IP158" s="30"/>
      <c r="IQ158" s="30"/>
    </row>
    <row r="159" spans="1:251" s="36" customFormat="1" ht="15" customHeight="1" x14ac:dyDescent="0.2">
      <c r="A159" s="37" t="s">
        <v>548</v>
      </c>
      <c r="B159" s="33" t="s">
        <v>549</v>
      </c>
      <c r="C159" s="34">
        <v>269908</v>
      </c>
      <c r="D159" s="35" t="s">
        <v>545</v>
      </c>
      <c r="E159" s="37" t="s">
        <v>556</v>
      </c>
      <c r="F159" s="30">
        <v>41351</v>
      </c>
      <c r="G159" s="31" t="s">
        <v>323</v>
      </c>
      <c r="H159" s="32">
        <v>6</v>
      </c>
      <c r="I159" s="31" t="s">
        <v>555</v>
      </c>
      <c r="J159" s="30">
        <v>41392</v>
      </c>
      <c r="K159" s="30">
        <v>41365</v>
      </c>
      <c r="L159" s="30" t="s">
        <v>153</v>
      </c>
      <c r="M159" s="166" t="s">
        <v>1642</v>
      </c>
      <c r="W159" s="31"/>
      <c r="X159" s="31"/>
      <c r="Y159" s="31"/>
      <c r="Z159" s="35"/>
      <c r="AA159" s="37"/>
      <c r="AB159" s="30"/>
      <c r="AC159" s="31"/>
      <c r="AD159" s="32"/>
      <c r="AE159" s="31"/>
      <c r="AF159" s="30"/>
      <c r="AG159" s="30"/>
      <c r="AH159" s="30"/>
      <c r="AI159" s="30"/>
      <c r="AU159" s="31"/>
      <c r="AV159" s="31"/>
      <c r="AW159" s="31"/>
      <c r="AX159" s="35"/>
      <c r="AY159" s="37"/>
      <c r="AZ159" s="30"/>
      <c r="BA159" s="31"/>
      <c r="BB159" s="32"/>
      <c r="BC159" s="31"/>
      <c r="BD159" s="30"/>
      <c r="BE159" s="30"/>
      <c r="BF159" s="30"/>
      <c r="BG159" s="30"/>
      <c r="BS159" s="31"/>
      <c r="BT159" s="31"/>
      <c r="BU159" s="31"/>
      <c r="BV159" s="35"/>
      <c r="BW159" s="37"/>
      <c r="BX159" s="30"/>
      <c r="BY159" s="31"/>
      <c r="BZ159" s="32"/>
      <c r="CA159" s="31"/>
      <c r="CB159" s="30"/>
      <c r="CC159" s="30"/>
      <c r="CD159" s="30"/>
      <c r="CE159" s="30"/>
      <c r="CQ159" s="31"/>
      <c r="CR159" s="31"/>
      <c r="CS159" s="31"/>
      <c r="CT159" s="35"/>
      <c r="CU159" s="37"/>
      <c r="CV159" s="30"/>
      <c r="CW159" s="31"/>
      <c r="CX159" s="32"/>
      <c r="CY159" s="31"/>
      <c r="CZ159" s="30"/>
      <c r="DA159" s="30"/>
      <c r="DB159" s="30"/>
      <c r="DC159" s="30"/>
      <c r="DO159" s="31"/>
      <c r="DP159" s="31"/>
      <c r="DQ159" s="31"/>
      <c r="DR159" s="35"/>
      <c r="DS159" s="37"/>
      <c r="DT159" s="30"/>
      <c r="DU159" s="31"/>
      <c r="DV159" s="32"/>
      <c r="DW159" s="31"/>
      <c r="DX159" s="30"/>
      <c r="DY159" s="30"/>
      <c r="DZ159" s="30"/>
      <c r="EA159" s="30"/>
      <c r="EM159" s="31"/>
      <c r="EN159" s="31"/>
      <c r="EO159" s="31"/>
      <c r="EP159" s="35"/>
      <c r="EQ159" s="37"/>
      <c r="ER159" s="30"/>
      <c r="ES159" s="31"/>
      <c r="ET159" s="32"/>
      <c r="EU159" s="31"/>
      <c r="EV159" s="30"/>
      <c r="EW159" s="30"/>
      <c r="EX159" s="30"/>
      <c r="EY159" s="30"/>
      <c r="FK159" s="31"/>
      <c r="FL159" s="31"/>
      <c r="FM159" s="31"/>
      <c r="FN159" s="35"/>
      <c r="FO159" s="37"/>
      <c r="FP159" s="30"/>
      <c r="FQ159" s="31"/>
      <c r="FR159" s="32"/>
      <c r="FS159" s="31"/>
      <c r="FT159" s="30"/>
      <c r="FU159" s="30"/>
      <c r="FV159" s="30"/>
      <c r="FW159" s="30"/>
      <c r="GI159" s="31"/>
      <c r="GJ159" s="31"/>
      <c r="GK159" s="31"/>
      <c r="GL159" s="35"/>
      <c r="GM159" s="37"/>
      <c r="GN159" s="30"/>
      <c r="GO159" s="31"/>
      <c r="GP159" s="32"/>
      <c r="GQ159" s="31"/>
      <c r="GR159" s="30"/>
      <c r="GS159" s="30"/>
      <c r="GT159" s="30"/>
      <c r="GU159" s="30"/>
      <c r="HG159" s="31"/>
      <c r="HH159" s="31"/>
      <c r="HI159" s="31"/>
      <c r="HJ159" s="35"/>
      <c r="HK159" s="37"/>
      <c r="HL159" s="30"/>
      <c r="HM159" s="31"/>
      <c r="HN159" s="32"/>
      <c r="HO159" s="31"/>
      <c r="HP159" s="30"/>
      <c r="HQ159" s="30"/>
      <c r="HR159" s="30"/>
      <c r="HS159" s="30"/>
      <c r="IE159" s="31"/>
      <c r="IF159" s="31"/>
      <c r="IG159" s="31"/>
      <c r="IH159" s="35"/>
      <c r="II159" s="37"/>
      <c r="IJ159" s="30"/>
      <c r="IK159" s="31"/>
      <c r="IL159" s="32"/>
      <c r="IM159" s="31"/>
      <c r="IN159" s="30"/>
      <c r="IO159" s="30"/>
      <c r="IP159" s="30"/>
      <c r="IQ159" s="30"/>
    </row>
    <row r="160" spans="1:251" s="36" customFormat="1" ht="15" customHeight="1" x14ac:dyDescent="0.2">
      <c r="A160" s="37" t="s">
        <v>548</v>
      </c>
      <c r="B160" s="33" t="s">
        <v>549</v>
      </c>
      <c r="C160" s="34">
        <v>269908</v>
      </c>
      <c r="D160" s="35" t="s">
        <v>545</v>
      </c>
      <c r="E160" s="37" t="s">
        <v>557</v>
      </c>
      <c r="F160" s="30">
        <v>40986</v>
      </c>
      <c r="G160" s="31" t="s">
        <v>324</v>
      </c>
      <c r="H160" s="32">
        <v>13.5</v>
      </c>
      <c r="I160" s="31" t="s">
        <v>378</v>
      </c>
      <c r="J160" s="30">
        <v>41359</v>
      </c>
      <c r="K160" s="30">
        <v>41359</v>
      </c>
      <c r="L160" s="30" t="s">
        <v>153</v>
      </c>
      <c r="M160" s="166" t="s">
        <v>1299</v>
      </c>
      <c r="W160" s="31"/>
      <c r="X160" s="31"/>
      <c r="Y160" s="31"/>
      <c r="Z160" s="35"/>
      <c r="AA160" s="37"/>
      <c r="AB160" s="30"/>
      <c r="AC160" s="31"/>
      <c r="AD160" s="32"/>
      <c r="AE160" s="31"/>
      <c r="AF160" s="30"/>
      <c r="AG160" s="30"/>
      <c r="AH160" s="30"/>
      <c r="AI160" s="30"/>
      <c r="AU160" s="31"/>
      <c r="AV160" s="31"/>
      <c r="AW160" s="31"/>
      <c r="AX160" s="35"/>
      <c r="AY160" s="37"/>
      <c r="AZ160" s="30"/>
      <c r="BA160" s="31"/>
      <c r="BB160" s="32"/>
      <c r="BC160" s="31"/>
      <c r="BD160" s="30"/>
      <c r="BE160" s="30"/>
      <c r="BF160" s="30"/>
      <c r="BG160" s="30"/>
      <c r="BS160" s="31"/>
      <c r="BT160" s="31"/>
      <c r="BU160" s="31"/>
      <c r="BV160" s="35"/>
      <c r="BW160" s="37"/>
      <c r="BX160" s="30"/>
      <c r="BY160" s="31"/>
      <c r="BZ160" s="32"/>
      <c r="CA160" s="31"/>
      <c r="CB160" s="30"/>
      <c r="CC160" s="30"/>
      <c r="CD160" s="30"/>
      <c r="CE160" s="30"/>
      <c r="CQ160" s="31"/>
      <c r="CR160" s="31"/>
      <c r="CS160" s="31"/>
      <c r="CT160" s="35"/>
      <c r="CU160" s="37"/>
      <c r="CV160" s="30"/>
      <c r="CW160" s="31"/>
      <c r="CX160" s="32"/>
      <c r="CY160" s="31"/>
      <c r="CZ160" s="30"/>
      <c r="DA160" s="30"/>
      <c r="DB160" s="30"/>
      <c r="DC160" s="30"/>
      <c r="DO160" s="31"/>
      <c r="DP160" s="31"/>
      <c r="DQ160" s="31"/>
      <c r="DR160" s="35"/>
      <c r="DS160" s="37"/>
      <c r="DT160" s="30"/>
      <c r="DU160" s="31"/>
      <c r="DV160" s="32"/>
      <c r="DW160" s="31"/>
      <c r="DX160" s="30"/>
      <c r="DY160" s="30"/>
      <c r="DZ160" s="30"/>
      <c r="EA160" s="30"/>
      <c r="EM160" s="31"/>
      <c r="EN160" s="31"/>
      <c r="EO160" s="31"/>
      <c r="EP160" s="35"/>
      <c r="EQ160" s="37"/>
      <c r="ER160" s="30"/>
      <c r="ES160" s="31"/>
      <c r="ET160" s="32"/>
      <c r="EU160" s="31"/>
      <c r="EV160" s="30"/>
      <c r="EW160" s="30"/>
      <c r="EX160" s="30"/>
      <c r="EY160" s="30"/>
      <c r="FK160" s="31"/>
      <c r="FL160" s="31"/>
      <c r="FM160" s="31"/>
      <c r="FN160" s="35"/>
      <c r="FO160" s="37"/>
      <c r="FP160" s="30"/>
      <c r="FQ160" s="31"/>
      <c r="FR160" s="32"/>
      <c r="FS160" s="31"/>
      <c r="FT160" s="30"/>
      <c r="FU160" s="30"/>
      <c r="FV160" s="30"/>
      <c r="FW160" s="30"/>
      <c r="GI160" s="31"/>
      <c r="GJ160" s="31"/>
      <c r="GK160" s="31"/>
      <c r="GL160" s="35"/>
      <c r="GM160" s="37"/>
      <c r="GN160" s="30"/>
      <c r="GO160" s="31"/>
      <c r="GP160" s="32"/>
      <c r="GQ160" s="31"/>
      <c r="GR160" s="30"/>
      <c r="GS160" s="30"/>
      <c r="GT160" s="30"/>
      <c r="GU160" s="30"/>
      <c r="HG160" s="31"/>
      <c r="HH160" s="31"/>
      <c r="HI160" s="31"/>
      <c r="HJ160" s="35"/>
      <c r="HK160" s="37"/>
      <c r="HL160" s="30"/>
      <c r="HM160" s="31"/>
      <c r="HN160" s="32"/>
      <c r="HO160" s="31"/>
      <c r="HP160" s="30"/>
      <c r="HQ160" s="30"/>
      <c r="HR160" s="30"/>
      <c r="HS160" s="30"/>
      <c r="IE160" s="31"/>
      <c r="IF160" s="31"/>
      <c r="IG160" s="31"/>
      <c r="IH160" s="35"/>
      <c r="II160" s="37"/>
      <c r="IJ160" s="30"/>
      <c r="IK160" s="31"/>
      <c r="IL160" s="32"/>
      <c r="IM160" s="31"/>
      <c r="IN160" s="30"/>
      <c r="IO160" s="30"/>
      <c r="IP160" s="30"/>
      <c r="IQ160" s="30"/>
    </row>
    <row r="161" spans="1:251" s="36" customFormat="1" ht="15" customHeight="1" x14ac:dyDescent="0.2">
      <c r="A161" s="37" t="s">
        <v>548</v>
      </c>
      <c r="B161" s="33" t="s">
        <v>102</v>
      </c>
      <c r="C161" s="34">
        <v>269936</v>
      </c>
      <c r="D161" s="35" t="s">
        <v>545</v>
      </c>
      <c r="E161" s="37" t="s">
        <v>558</v>
      </c>
      <c r="F161" s="30">
        <v>41351</v>
      </c>
      <c r="G161" s="31" t="s">
        <v>488</v>
      </c>
      <c r="H161" s="32">
        <v>72.099999999999994</v>
      </c>
      <c r="I161" s="31" t="s">
        <v>376</v>
      </c>
      <c r="J161" s="30">
        <v>41359</v>
      </c>
      <c r="K161" s="30">
        <v>41359</v>
      </c>
      <c r="L161" s="30" t="s">
        <v>153</v>
      </c>
      <c r="M161" s="166" t="s">
        <v>5179</v>
      </c>
      <c r="W161" s="31"/>
      <c r="X161" s="31"/>
      <c r="Y161" s="31"/>
      <c r="Z161" s="35"/>
      <c r="AA161" s="37"/>
      <c r="AB161" s="30"/>
      <c r="AC161" s="31"/>
      <c r="AD161" s="32"/>
      <c r="AE161" s="31"/>
      <c r="AF161" s="30"/>
      <c r="AG161" s="30"/>
      <c r="AH161" s="30"/>
      <c r="AI161" s="30"/>
      <c r="AU161" s="31"/>
      <c r="AV161" s="31"/>
      <c r="AW161" s="31"/>
      <c r="AX161" s="35"/>
      <c r="AY161" s="37"/>
      <c r="AZ161" s="30"/>
      <c r="BA161" s="31"/>
      <c r="BB161" s="32"/>
      <c r="BC161" s="31"/>
      <c r="BD161" s="30"/>
      <c r="BE161" s="30"/>
      <c r="BF161" s="30"/>
      <c r="BG161" s="30"/>
      <c r="BS161" s="31"/>
      <c r="BT161" s="31"/>
      <c r="BU161" s="31"/>
      <c r="BV161" s="35"/>
      <c r="BW161" s="37"/>
      <c r="BX161" s="30"/>
      <c r="BY161" s="31"/>
      <c r="BZ161" s="32"/>
      <c r="CA161" s="31"/>
      <c r="CB161" s="30"/>
      <c r="CC161" s="30"/>
      <c r="CD161" s="30"/>
      <c r="CE161" s="30"/>
      <c r="CQ161" s="31"/>
      <c r="CR161" s="31"/>
      <c r="CS161" s="31"/>
      <c r="CT161" s="35"/>
      <c r="CU161" s="37"/>
      <c r="CV161" s="30"/>
      <c r="CW161" s="31"/>
      <c r="CX161" s="32"/>
      <c r="CY161" s="31"/>
      <c r="CZ161" s="30"/>
      <c r="DA161" s="30"/>
      <c r="DB161" s="30"/>
      <c r="DC161" s="30"/>
      <c r="DO161" s="31"/>
      <c r="DP161" s="31"/>
      <c r="DQ161" s="31"/>
      <c r="DR161" s="35"/>
      <c r="DS161" s="37"/>
      <c r="DT161" s="30"/>
      <c r="DU161" s="31"/>
      <c r="DV161" s="32"/>
      <c r="DW161" s="31"/>
      <c r="DX161" s="30"/>
      <c r="DY161" s="30"/>
      <c r="DZ161" s="30"/>
      <c r="EA161" s="30"/>
      <c r="EM161" s="31"/>
      <c r="EN161" s="31"/>
      <c r="EO161" s="31"/>
      <c r="EP161" s="35"/>
      <c r="EQ161" s="37"/>
      <c r="ER161" s="30"/>
      <c r="ES161" s="31"/>
      <c r="ET161" s="32"/>
      <c r="EU161" s="31"/>
      <c r="EV161" s="30"/>
      <c r="EW161" s="30"/>
      <c r="EX161" s="30"/>
      <c r="EY161" s="30"/>
      <c r="FK161" s="31"/>
      <c r="FL161" s="31"/>
      <c r="FM161" s="31"/>
      <c r="FN161" s="35"/>
      <c r="FO161" s="37"/>
      <c r="FP161" s="30"/>
      <c r="FQ161" s="31"/>
      <c r="FR161" s="32"/>
      <c r="FS161" s="31"/>
      <c r="FT161" s="30"/>
      <c r="FU161" s="30"/>
      <c r="FV161" s="30"/>
      <c r="FW161" s="30"/>
      <c r="GI161" s="31"/>
      <c r="GJ161" s="31"/>
      <c r="GK161" s="31"/>
      <c r="GL161" s="35"/>
      <c r="GM161" s="37"/>
      <c r="GN161" s="30"/>
      <c r="GO161" s="31"/>
      <c r="GP161" s="32"/>
      <c r="GQ161" s="31"/>
      <c r="GR161" s="30"/>
      <c r="GS161" s="30"/>
      <c r="GT161" s="30"/>
      <c r="GU161" s="30"/>
      <c r="HG161" s="31"/>
      <c r="HH161" s="31"/>
      <c r="HI161" s="31"/>
      <c r="HJ161" s="35"/>
      <c r="HK161" s="37"/>
      <c r="HL161" s="30"/>
      <c r="HM161" s="31"/>
      <c r="HN161" s="32"/>
      <c r="HO161" s="31"/>
      <c r="HP161" s="30"/>
      <c r="HQ161" s="30"/>
      <c r="HR161" s="30"/>
      <c r="HS161" s="30"/>
      <c r="IE161" s="31"/>
      <c r="IF161" s="31"/>
      <c r="IG161" s="31"/>
      <c r="IH161" s="35"/>
      <c r="II161" s="37"/>
      <c r="IJ161" s="30"/>
      <c r="IK161" s="31"/>
      <c r="IL161" s="32"/>
      <c r="IM161" s="31"/>
      <c r="IN161" s="30"/>
      <c r="IO161" s="30"/>
      <c r="IP161" s="30"/>
      <c r="IQ161" s="30"/>
    </row>
    <row r="162" spans="1:251" s="49" customFormat="1" ht="15" customHeight="1" x14ac:dyDescent="0.2">
      <c r="A162" s="37" t="s">
        <v>138</v>
      </c>
      <c r="B162" s="33" t="s">
        <v>100</v>
      </c>
      <c r="C162" s="34">
        <v>268512</v>
      </c>
      <c r="D162" s="35" t="s">
        <v>726</v>
      </c>
      <c r="E162" s="37" t="s">
        <v>727</v>
      </c>
      <c r="F162" s="30">
        <v>41351</v>
      </c>
      <c r="G162" s="31" t="s">
        <v>489</v>
      </c>
      <c r="H162" s="32">
        <v>10345</v>
      </c>
      <c r="I162" s="31" t="s">
        <v>728</v>
      </c>
      <c r="J162" s="30">
        <v>41381</v>
      </c>
      <c r="K162" s="30">
        <v>41381</v>
      </c>
      <c r="L162" s="30" t="s">
        <v>153</v>
      </c>
      <c r="M162" s="166" t="s">
        <v>1301</v>
      </c>
      <c r="W162" s="31"/>
      <c r="X162" s="31"/>
      <c r="Y162" s="31"/>
      <c r="Z162" s="35"/>
      <c r="AA162" s="37"/>
      <c r="AB162" s="30"/>
      <c r="AC162" s="31"/>
      <c r="AD162" s="32"/>
      <c r="AE162" s="31"/>
      <c r="AF162" s="30"/>
      <c r="AG162" s="30"/>
      <c r="AH162" s="30"/>
      <c r="AI162" s="30"/>
      <c r="AU162" s="31"/>
      <c r="AV162" s="31"/>
      <c r="AW162" s="31"/>
      <c r="AX162" s="35"/>
      <c r="AY162" s="37"/>
      <c r="AZ162" s="30"/>
      <c r="BA162" s="31"/>
      <c r="BB162" s="32"/>
      <c r="BC162" s="31"/>
      <c r="BD162" s="30"/>
      <c r="BE162" s="30"/>
      <c r="BF162" s="30"/>
      <c r="BG162" s="30"/>
      <c r="BS162" s="31"/>
      <c r="BT162" s="31"/>
      <c r="BU162" s="31"/>
      <c r="BV162" s="35"/>
      <c r="BW162" s="37"/>
      <c r="BX162" s="30"/>
      <c r="BY162" s="31"/>
      <c r="BZ162" s="32"/>
      <c r="CA162" s="31"/>
      <c r="CB162" s="30"/>
      <c r="CC162" s="30"/>
      <c r="CD162" s="30"/>
      <c r="CE162" s="30"/>
      <c r="CQ162" s="31"/>
      <c r="CR162" s="31"/>
      <c r="CS162" s="31"/>
      <c r="CT162" s="35"/>
      <c r="CU162" s="37"/>
      <c r="CV162" s="30"/>
      <c r="CW162" s="31"/>
      <c r="CX162" s="32"/>
      <c r="CY162" s="31"/>
      <c r="CZ162" s="30"/>
      <c r="DA162" s="30"/>
      <c r="DB162" s="30"/>
      <c r="DC162" s="30"/>
      <c r="DO162" s="31"/>
      <c r="DP162" s="31"/>
      <c r="DQ162" s="31"/>
      <c r="DR162" s="35"/>
      <c r="DS162" s="37"/>
      <c r="DT162" s="30"/>
      <c r="DU162" s="31"/>
      <c r="DV162" s="32"/>
      <c r="DW162" s="31"/>
      <c r="DX162" s="30"/>
      <c r="DY162" s="30"/>
      <c r="DZ162" s="30"/>
      <c r="EA162" s="30"/>
      <c r="EM162" s="31"/>
      <c r="EN162" s="31"/>
      <c r="EO162" s="31"/>
      <c r="EP162" s="35"/>
      <c r="EQ162" s="37"/>
      <c r="ER162" s="30"/>
      <c r="ES162" s="31"/>
      <c r="ET162" s="32"/>
      <c r="EU162" s="31"/>
      <c r="EV162" s="30"/>
      <c r="EW162" s="30"/>
      <c r="EX162" s="30"/>
      <c r="EY162" s="30"/>
      <c r="FK162" s="31"/>
      <c r="FL162" s="31"/>
      <c r="FM162" s="31"/>
      <c r="FN162" s="35"/>
      <c r="FO162" s="37"/>
      <c r="FP162" s="30"/>
      <c r="FQ162" s="31"/>
      <c r="FR162" s="32"/>
      <c r="FS162" s="31"/>
      <c r="FT162" s="30"/>
      <c r="FU162" s="30"/>
      <c r="FV162" s="30"/>
      <c r="FW162" s="30"/>
      <c r="GI162" s="31"/>
      <c r="GJ162" s="31"/>
      <c r="GK162" s="31"/>
      <c r="GL162" s="35"/>
      <c r="GM162" s="37"/>
      <c r="GN162" s="30"/>
      <c r="GO162" s="31"/>
      <c r="GP162" s="32"/>
      <c r="GQ162" s="31"/>
      <c r="GR162" s="30"/>
      <c r="GS162" s="30"/>
      <c r="GT162" s="30"/>
      <c r="GU162" s="30"/>
      <c r="HG162" s="31"/>
      <c r="HH162" s="31"/>
      <c r="HI162" s="31"/>
      <c r="HJ162" s="35"/>
      <c r="HK162" s="37"/>
      <c r="HL162" s="30"/>
      <c r="HM162" s="31"/>
      <c r="HN162" s="32"/>
      <c r="HO162" s="31"/>
      <c r="HP162" s="30"/>
      <c r="HQ162" s="30"/>
      <c r="HR162" s="30"/>
      <c r="HS162" s="30"/>
      <c r="IE162" s="31"/>
      <c r="IF162" s="31"/>
      <c r="IG162" s="31"/>
      <c r="IH162" s="35"/>
      <c r="II162" s="37"/>
      <c r="IJ162" s="30"/>
      <c r="IK162" s="31"/>
      <c r="IL162" s="32"/>
      <c r="IM162" s="31"/>
      <c r="IN162" s="30"/>
      <c r="IO162" s="30"/>
      <c r="IP162" s="30"/>
      <c r="IQ162" s="30"/>
    </row>
    <row r="163" spans="1:251" s="36" customFormat="1" ht="15" customHeight="1" x14ac:dyDescent="0.2">
      <c r="A163" s="37" t="s">
        <v>548</v>
      </c>
      <c r="B163" s="33" t="s">
        <v>96</v>
      </c>
      <c r="C163" s="34">
        <v>269939</v>
      </c>
      <c r="D163" s="35" t="s">
        <v>545</v>
      </c>
      <c r="E163" s="37" t="s">
        <v>559</v>
      </c>
      <c r="F163" s="30">
        <v>41351</v>
      </c>
      <c r="G163" s="31" t="s">
        <v>490</v>
      </c>
      <c r="H163" s="32">
        <v>26.27</v>
      </c>
      <c r="I163" s="31" t="s">
        <v>555</v>
      </c>
      <c r="J163" s="30">
        <v>41392</v>
      </c>
      <c r="K163" s="30">
        <v>41365</v>
      </c>
      <c r="L163" s="30" t="s">
        <v>153</v>
      </c>
      <c r="M163" s="166" t="s">
        <v>1597</v>
      </c>
      <c r="W163" s="31"/>
      <c r="X163" s="31"/>
      <c r="Y163" s="31"/>
      <c r="Z163" s="35"/>
      <c r="AA163" s="37"/>
      <c r="AB163" s="30"/>
      <c r="AC163" s="31"/>
      <c r="AD163" s="32"/>
      <c r="AE163" s="31"/>
      <c r="AF163" s="30"/>
      <c r="AG163" s="30"/>
      <c r="AH163" s="30"/>
      <c r="AI163" s="30"/>
      <c r="AU163" s="31"/>
      <c r="AV163" s="31"/>
      <c r="AW163" s="31"/>
      <c r="AX163" s="35"/>
      <c r="AY163" s="37"/>
      <c r="AZ163" s="30"/>
      <c r="BA163" s="31"/>
      <c r="BB163" s="32"/>
      <c r="BC163" s="31"/>
      <c r="BD163" s="30"/>
      <c r="BE163" s="30"/>
      <c r="BF163" s="30"/>
      <c r="BG163" s="30"/>
      <c r="BS163" s="31"/>
      <c r="BT163" s="31"/>
      <c r="BU163" s="31"/>
      <c r="BV163" s="35"/>
      <c r="BW163" s="37"/>
      <c r="BX163" s="30"/>
      <c r="BY163" s="31"/>
      <c r="BZ163" s="32"/>
      <c r="CA163" s="31"/>
      <c r="CB163" s="30"/>
      <c r="CC163" s="30"/>
      <c r="CD163" s="30"/>
      <c r="CE163" s="30"/>
      <c r="CQ163" s="31"/>
      <c r="CR163" s="31"/>
      <c r="CS163" s="31"/>
      <c r="CT163" s="35"/>
      <c r="CU163" s="37"/>
      <c r="CV163" s="30"/>
      <c r="CW163" s="31"/>
      <c r="CX163" s="32"/>
      <c r="CY163" s="31"/>
      <c r="CZ163" s="30"/>
      <c r="DA163" s="30"/>
      <c r="DB163" s="30"/>
      <c r="DC163" s="30"/>
      <c r="DO163" s="31"/>
      <c r="DP163" s="31"/>
      <c r="DQ163" s="31"/>
      <c r="DR163" s="35"/>
      <c r="DS163" s="37"/>
      <c r="DT163" s="30"/>
      <c r="DU163" s="31"/>
      <c r="DV163" s="32"/>
      <c r="DW163" s="31"/>
      <c r="DX163" s="30"/>
      <c r="DY163" s="30"/>
      <c r="DZ163" s="30"/>
      <c r="EA163" s="30"/>
      <c r="EM163" s="31"/>
      <c r="EN163" s="31"/>
      <c r="EO163" s="31"/>
      <c r="EP163" s="35"/>
      <c r="EQ163" s="37"/>
      <c r="ER163" s="30"/>
      <c r="ES163" s="31"/>
      <c r="ET163" s="32"/>
      <c r="EU163" s="31"/>
      <c r="EV163" s="30"/>
      <c r="EW163" s="30"/>
      <c r="EX163" s="30"/>
      <c r="EY163" s="30"/>
      <c r="FK163" s="31"/>
      <c r="FL163" s="31"/>
      <c r="FM163" s="31"/>
      <c r="FN163" s="35"/>
      <c r="FO163" s="37"/>
      <c r="FP163" s="30"/>
      <c r="FQ163" s="31"/>
      <c r="FR163" s="32"/>
      <c r="FS163" s="31"/>
      <c r="FT163" s="30"/>
      <c r="FU163" s="30"/>
      <c r="FV163" s="30"/>
      <c r="FW163" s="30"/>
      <c r="GI163" s="31"/>
      <c r="GJ163" s="31"/>
      <c r="GK163" s="31"/>
      <c r="GL163" s="35"/>
      <c r="GM163" s="37"/>
      <c r="GN163" s="30"/>
      <c r="GO163" s="31"/>
      <c r="GP163" s="32"/>
      <c r="GQ163" s="31"/>
      <c r="GR163" s="30"/>
      <c r="GS163" s="30"/>
      <c r="GT163" s="30"/>
      <c r="GU163" s="30"/>
      <c r="HG163" s="31"/>
      <c r="HH163" s="31"/>
      <c r="HI163" s="31"/>
      <c r="HJ163" s="35"/>
      <c r="HK163" s="37"/>
      <c r="HL163" s="30"/>
      <c r="HM163" s="31"/>
      <c r="HN163" s="32"/>
      <c r="HO163" s="31"/>
      <c r="HP163" s="30"/>
      <c r="HQ163" s="30"/>
      <c r="HR163" s="30"/>
      <c r="HS163" s="30"/>
      <c r="IE163" s="31"/>
      <c r="IF163" s="31"/>
      <c r="IG163" s="31"/>
      <c r="IH163" s="35"/>
      <c r="II163" s="37"/>
      <c r="IJ163" s="30"/>
      <c r="IK163" s="31"/>
      <c r="IL163" s="32"/>
      <c r="IM163" s="31"/>
      <c r="IN163" s="30"/>
      <c r="IO163" s="30"/>
      <c r="IP163" s="30"/>
      <c r="IQ163" s="30"/>
    </row>
    <row r="164" spans="1:251" s="49" customFormat="1" ht="15" customHeight="1" x14ac:dyDescent="0.2">
      <c r="A164" s="37" t="s">
        <v>548</v>
      </c>
      <c r="B164" s="33" t="s">
        <v>106</v>
      </c>
      <c r="C164" s="34">
        <v>269941</v>
      </c>
      <c r="D164" s="35" t="s">
        <v>545</v>
      </c>
      <c r="E164" s="37" t="s">
        <v>561</v>
      </c>
      <c r="F164" s="30">
        <v>41351</v>
      </c>
      <c r="G164" s="31" t="s">
        <v>491</v>
      </c>
      <c r="H164" s="32">
        <v>17</v>
      </c>
      <c r="I164" s="31" t="s">
        <v>560</v>
      </c>
      <c r="J164" s="30">
        <v>41359</v>
      </c>
      <c r="K164" s="30">
        <v>41361</v>
      </c>
      <c r="L164" s="30" t="s">
        <v>153</v>
      </c>
      <c r="M164" s="166" t="s">
        <v>1161</v>
      </c>
      <c r="W164" s="31"/>
      <c r="X164" s="31"/>
      <c r="Y164" s="31"/>
      <c r="Z164" s="35"/>
      <c r="AA164" s="37"/>
      <c r="AB164" s="30"/>
      <c r="AC164" s="31"/>
      <c r="AD164" s="32"/>
      <c r="AE164" s="31"/>
      <c r="AF164" s="30"/>
      <c r="AG164" s="30"/>
      <c r="AH164" s="30"/>
      <c r="AI164" s="30"/>
      <c r="AU164" s="31"/>
      <c r="AV164" s="31"/>
      <c r="AW164" s="31"/>
      <c r="AX164" s="35"/>
      <c r="AY164" s="37"/>
      <c r="AZ164" s="30"/>
      <c r="BA164" s="31"/>
      <c r="BB164" s="32"/>
      <c r="BC164" s="31"/>
      <c r="BD164" s="30"/>
      <c r="BE164" s="30"/>
      <c r="BF164" s="30"/>
      <c r="BG164" s="30"/>
      <c r="BS164" s="31"/>
      <c r="BT164" s="31"/>
      <c r="BU164" s="31"/>
      <c r="BV164" s="35"/>
      <c r="BW164" s="37"/>
      <c r="BX164" s="30"/>
      <c r="BY164" s="31"/>
      <c r="BZ164" s="32"/>
      <c r="CA164" s="31"/>
      <c r="CB164" s="30"/>
      <c r="CC164" s="30"/>
      <c r="CD164" s="30"/>
      <c r="CE164" s="30"/>
      <c r="CQ164" s="31"/>
      <c r="CR164" s="31"/>
      <c r="CS164" s="31"/>
      <c r="CT164" s="35"/>
      <c r="CU164" s="37"/>
      <c r="CV164" s="30"/>
      <c r="CW164" s="31"/>
      <c r="CX164" s="32"/>
      <c r="CY164" s="31"/>
      <c r="CZ164" s="30"/>
      <c r="DA164" s="30"/>
      <c r="DB164" s="30"/>
      <c r="DC164" s="30"/>
      <c r="DO164" s="31"/>
      <c r="DP164" s="31"/>
      <c r="DQ164" s="31"/>
      <c r="DR164" s="35"/>
      <c r="DS164" s="37"/>
      <c r="DT164" s="30"/>
      <c r="DU164" s="31"/>
      <c r="DV164" s="32"/>
      <c r="DW164" s="31"/>
      <c r="DX164" s="30"/>
      <c r="DY164" s="30"/>
      <c r="DZ164" s="30"/>
      <c r="EA164" s="30"/>
      <c r="EM164" s="31"/>
      <c r="EN164" s="31"/>
      <c r="EO164" s="31"/>
      <c r="EP164" s="35"/>
      <c r="EQ164" s="37"/>
      <c r="ER164" s="30"/>
      <c r="ES164" s="31"/>
      <c r="ET164" s="32"/>
      <c r="EU164" s="31"/>
      <c r="EV164" s="30"/>
      <c r="EW164" s="30"/>
      <c r="EX164" s="30"/>
      <c r="EY164" s="30"/>
      <c r="FK164" s="31"/>
      <c r="FL164" s="31"/>
      <c r="FM164" s="31"/>
      <c r="FN164" s="35"/>
      <c r="FO164" s="37"/>
      <c r="FP164" s="30"/>
      <c r="FQ164" s="31"/>
      <c r="FR164" s="32"/>
      <c r="FS164" s="31"/>
      <c r="FT164" s="30"/>
      <c r="FU164" s="30"/>
      <c r="FV164" s="30"/>
      <c r="FW164" s="30"/>
      <c r="GI164" s="31"/>
      <c r="GJ164" s="31"/>
      <c r="GK164" s="31"/>
      <c r="GL164" s="35"/>
      <c r="GM164" s="37"/>
      <c r="GN164" s="30"/>
      <c r="GO164" s="31"/>
      <c r="GP164" s="32"/>
      <c r="GQ164" s="31"/>
      <c r="GR164" s="30"/>
      <c r="GS164" s="30"/>
      <c r="GT164" s="30"/>
      <c r="GU164" s="30"/>
      <c r="HG164" s="31"/>
      <c r="HH164" s="31"/>
      <c r="HI164" s="31"/>
      <c r="HJ164" s="35"/>
      <c r="HK164" s="37"/>
      <c r="HL164" s="30"/>
      <c r="HM164" s="31"/>
      <c r="HN164" s="32"/>
      <c r="HO164" s="31"/>
      <c r="HP164" s="30"/>
      <c r="HQ164" s="30"/>
      <c r="HR164" s="30"/>
      <c r="HS164" s="30"/>
      <c r="IE164" s="31"/>
      <c r="IF164" s="31"/>
      <c r="IG164" s="31"/>
      <c r="IH164" s="35"/>
      <c r="II164" s="37"/>
      <c r="IJ164" s="30"/>
      <c r="IK164" s="31"/>
      <c r="IL164" s="32"/>
      <c r="IM164" s="31"/>
      <c r="IN164" s="30"/>
      <c r="IO164" s="30"/>
      <c r="IP164" s="30"/>
      <c r="IQ164" s="30"/>
    </row>
    <row r="165" spans="1:251" s="36" customFormat="1" ht="15" customHeight="1" x14ac:dyDescent="0.2">
      <c r="A165" s="37" t="s">
        <v>138</v>
      </c>
      <c r="B165" s="33" t="s">
        <v>729</v>
      </c>
      <c r="C165" s="34">
        <v>268515</v>
      </c>
      <c r="D165" s="35" t="s">
        <v>726</v>
      </c>
      <c r="E165" s="37" t="s">
        <v>730</v>
      </c>
      <c r="F165" s="30">
        <v>41351</v>
      </c>
      <c r="G165" s="31" t="s">
        <v>492</v>
      </c>
      <c r="H165" s="32">
        <v>2106</v>
      </c>
      <c r="I165" s="31" t="s">
        <v>731</v>
      </c>
      <c r="J165" s="30">
        <v>41381</v>
      </c>
      <c r="K165" s="30">
        <v>41381</v>
      </c>
      <c r="L165" s="30" t="s">
        <v>153</v>
      </c>
      <c r="M165" s="166" t="s">
        <v>1629</v>
      </c>
      <c r="W165" s="31"/>
      <c r="X165" s="31"/>
      <c r="Y165" s="31"/>
      <c r="Z165" s="35"/>
      <c r="AA165" s="37"/>
      <c r="AB165" s="30"/>
      <c r="AC165" s="31"/>
      <c r="AD165" s="32"/>
      <c r="AE165" s="31"/>
      <c r="AF165" s="30"/>
      <c r="AG165" s="30"/>
      <c r="AH165" s="30"/>
      <c r="AI165" s="30"/>
      <c r="AU165" s="31"/>
      <c r="AV165" s="31"/>
      <c r="AW165" s="31"/>
      <c r="AX165" s="35"/>
      <c r="AY165" s="37"/>
      <c r="AZ165" s="30"/>
      <c r="BA165" s="31"/>
      <c r="BB165" s="32"/>
      <c r="BC165" s="31"/>
      <c r="BD165" s="30"/>
      <c r="BE165" s="30"/>
      <c r="BF165" s="30"/>
      <c r="BG165" s="30"/>
      <c r="BS165" s="31"/>
      <c r="BT165" s="31"/>
      <c r="BU165" s="31"/>
      <c r="BV165" s="35"/>
      <c r="BW165" s="37"/>
      <c r="BX165" s="30"/>
      <c r="BY165" s="31"/>
      <c r="BZ165" s="32"/>
      <c r="CA165" s="31"/>
      <c r="CB165" s="30"/>
      <c r="CC165" s="30"/>
      <c r="CD165" s="30"/>
      <c r="CE165" s="30"/>
      <c r="CQ165" s="31"/>
      <c r="CR165" s="31"/>
      <c r="CS165" s="31"/>
      <c r="CT165" s="35"/>
      <c r="CU165" s="37"/>
      <c r="CV165" s="30"/>
      <c r="CW165" s="31"/>
      <c r="CX165" s="32"/>
      <c r="CY165" s="31"/>
      <c r="CZ165" s="30"/>
      <c r="DA165" s="30"/>
      <c r="DB165" s="30"/>
      <c r="DC165" s="30"/>
      <c r="DO165" s="31"/>
      <c r="DP165" s="31"/>
      <c r="DQ165" s="31"/>
      <c r="DR165" s="35"/>
      <c r="DS165" s="37"/>
      <c r="DT165" s="30"/>
      <c r="DU165" s="31"/>
      <c r="DV165" s="32"/>
      <c r="DW165" s="31"/>
      <c r="DX165" s="30"/>
      <c r="DY165" s="30"/>
      <c r="DZ165" s="30"/>
      <c r="EA165" s="30"/>
      <c r="EM165" s="31"/>
      <c r="EN165" s="31"/>
      <c r="EO165" s="31"/>
      <c r="EP165" s="35"/>
      <c r="EQ165" s="37"/>
      <c r="ER165" s="30"/>
      <c r="ES165" s="31"/>
      <c r="ET165" s="32"/>
      <c r="EU165" s="31"/>
      <c r="EV165" s="30"/>
      <c r="EW165" s="30"/>
      <c r="EX165" s="30"/>
      <c r="EY165" s="30"/>
      <c r="FK165" s="31"/>
      <c r="FL165" s="31"/>
      <c r="FM165" s="31"/>
      <c r="FN165" s="35"/>
      <c r="FO165" s="37"/>
      <c r="FP165" s="30"/>
      <c r="FQ165" s="31"/>
      <c r="FR165" s="32"/>
      <c r="FS165" s="31"/>
      <c r="FT165" s="30"/>
      <c r="FU165" s="30"/>
      <c r="FV165" s="30"/>
      <c r="FW165" s="30"/>
      <c r="GI165" s="31"/>
      <c r="GJ165" s="31"/>
      <c r="GK165" s="31"/>
      <c r="GL165" s="35"/>
      <c r="GM165" s="37"/>
      <c r="GN165" s="30"/>
      <c r="GO165" s="31"/>
      <c r="GP165" s="32"/>
      <c r="GQ165" s="31"/>
      <c r="GR165" s="30"/>
      <c r="GS165" s="30"/>
      <c r="GT165" s="30"/>
      <c r="GU165" s="30"/>
      <c r="HG165" s="31"/>
      <c r="HH165" s="31"/>
      <c r="HI165" s="31"/>
      <c r="HJ165" s="35"/>
      <c r="HK165" s="37"/>
      <c r="HL165" s="30"/>
      <c r="HM165" s="31"/>
      <c r="HN165" s="32"/>
      <c r="HO165" s="31"/>
      <c r="HP165" s="30"/>
      <c r="HQ165" s="30"/>
      <c r="HR165" s="30"/>
      <c r="HS165" s="30"/>
      <c r="IE165" s="31"/>
      <c r="IF165" s="31"/>
      <c r="IG165" s="31"/>
      <c r="IH165" s="35"/>
      <c r="II165" s="37"/>
      <c r="IJ165" s="30"/>
      <c r="IK165" s="31"/>
      <c r="IL165" s="32"/>
      <c r="IM165" s="31"/>
      <c r="IN165" s="30"/>
      <c r="IO165" s="30"/>
      <c r="IP165" s="30"/>
      <c r="IQ165" s="30"/>
    </row>
    <row r="166" spans="1:251" s="36" customFormat="1" ht="15" customHeight="1" x14ac:dyDescent="0.2">
      <c r="A166" s="37" t="s">
        <v>548</v>
      </c>
      <c r="B166" s="33" t="s">
        <v>108</v>
      </c>
      <c r="C166" s="34">
        <v>269943</v>
      </c>
      <c r="D166" s="35" t="s">
        <v>545</v>
      </c>
      <c r="E166" s="37" t="s">
        <v>562</v>
      </c>
      <c r="F166" s="30">
        <v>41351</v>
      </c>
      <c r="G166" s="31" t="s">
        <v>493</v>
      </c>
      <c r="H166" s="32">
        <v>43.5</v>
      </c>
      <c r="I166" s="31" t="s">
        <v>539</v>
      </c>
      <c r="J166" s="30">
        <v>41359</v>
      </c>
      <c r="K166" s="30">
        <v>41359</v>
      </c>
      <c r="L166" s="30" t="s">
        <v>153</v>
      </c>
      <c r="M166" s="166" t="s">
        <v>1290</v>
      </c>
      <c r="W166" s="31"/>
      <c r="X166" s="31"/>
      <c r="Y166" s="31"/>
      <c r="Z166" s="35"/>
      <c r="AA166" s="37"/>
      <c r="AB166" s="30"/>
      <c r="AC166" s="31"/>
      <c r="AD166" s="32"/>
      <c r="AE166" s="31"/>
      <c r="AF166" s="30"/>
      <c r="AG166" s="30"/>
      <c r="AH166" s="30"/>
      <c r="AI166" s="30"/>
      <c r="AU166" s="31"/>
      <c r="AV166" s="31"/>
      <c r="AW166" s="31"/>
      <c r="AX166" s="35"/>
      <c r="AY166" s="37"/>
      <c r="AZ166" s="30"/>
      <c r="BA166" s="31"/>
      <c r="BB166" s="32"/>
      <c r="BC166" s="31"/>
      <c r="BD166" s="30"/>
      <c r="BE166" s="30"/>
      <c r="BF166" s="30"/>
      <c r="BG166" s="30"/>
      <c r="BS166" s="31"/>
      <c r="BT166" s="31"/>
      <c r="BU166" s="31"/>
      <c r="BV166" s="35"/>
      <c r="BW166" s="37"/>
      <c r="BX166" s="30"/>
      <c r="BY166" s="31"/>
      <c r="BZ166" s="32"/>
      <c r="CA166" s="31"/>
      <c r="CB166" s="30"/>
      <c r="CC166" s="30"/>
      <c r="CD166" s="30"/>
      <c r="CE166" s="30"/>
      <c r="CQ166" s="31"/>
      <c r="CR166" s="31"/>
      <c r="CS166" s="31"/>
      <c r="CT166" s="35"/>
      <c r="CU166" s="37"/>
      <c r="CV166" s="30"/>
      <c r="CW166" s="31"/>
      <c r="CX166" s="32"/>
      <c r="CY166" s="31"/>
      <c r="CZ166" s="30"/>
      <c r="DA166" s="30"/>
      <c r="DB166" s="30"/>
      <c r="DC166" s="30"/>
      <c r="DO166" s="31"/>
      <c r="DP166" s="31"/>
      <c r="DQ166" s="31"/>
      <c r="DR166" s="35"/>
      <c r="DS166" s="37"/>
      <c r="DT166" s="30"/>
      <c r="DU166" s="31"/>
      <c r="DV166" s="32"/>
      <c r="DW166" s="31"/>
      <c r="DX166" s="30"/>
      <c r="DY166" s="30"/>
      <c r="DZ166" s="30"/>
      <c r="EA166" s="30"/>
      <c r="EM166" s="31"/>
      <c r="EN166" s="31"/>
      <c r="EO166" s="31"/>
      <c r="EP166" s="35"/>
      <c r="EQ166" s="37"/>
      <c r="ER166" s="30"/>
      <c r="ES166" s="31"/>
      <c r="ET166" s="32"/>
      <c r="EU166" s="31"/>
      <c r="EV166" s="30"/>
      <c r="EW166" s="30"/>
      <c r="EX166" s="30"/>
      <c r="EY166" s="30"/>
      <c r="FK166" s="31"/>
      <c r="FL166" s="31"/>
      <c r="FM166" s="31"/>
      <c r="FN166" s="35"/>
      <c r="FO166" s="37"/>
      <c r="FP166" s="30"/>
      <c r="FQ166" s="31"/>
      <c r="FR166" s="32"/>
      <c r="FS166" s="31"/>
      <c r="FT166" s="30"/>
      <c r="FU166" s="30"/>
      <c r="FV166" s="30"/>
      <c r="FW166" s="30"/>
      <c r="GI166" s="31"/>
      <c r="GJ166" s="31"/>
      <c r="GK166" s="31"/>
      <c r="GL166" s="35"/>
      <c r="GM166" s="37"/>
      <c r="GN166" s="30"/>
      <c r="GO166" s="31"/>
      <c r="GP166" s="32"/>
      <c r="GQ166" s="31"/>
      <c r="GR166" s="30"/>
      <c r="GS166" s="30"/>
      <c r="GT166" s="30"/>
      <c r="GU166" s="30"/>
      <c r="HG166" s="31"/>
      <c r="HH166" s="31"/>
      <c r="HI166" s="31"/>
      <c r="HJ166" s="35"/>
      <c r="HK166" s="37"/>
      <c r="HL166" s="30"/>
      <c r="HM166" s="31"/>
      <c r="HN166" s="32"/>
      <c r="HO166" s="31"/>
      <c r="HP166" s="30"/>
      <c r="HQ166" s="30"/>
      <c r="HR166" s="30"/>
      <c r="HS166" s="30"/>
      <c r="IE166" s="31"/>
      <c r="IF166" s="31"/>
      <c r="IG166" s="31"/>
      <c r="IH166" s="35"/>
      <c r="II166" s="37"/>
      <c r="IJ166" s="30"/>
      <c r="IK166" s="31"/>
      <c r="IL166" s="32"/>
      <c r="IM166" s="31"/>
      <c r="IN166" s="30"/>
      <c r="IO166" s="30"/>
      <c r="IP166" s="30"/>
      <c r="IQ166" s="30"/>
    </row>
    <row r="167" spans="1:251" s="88" customFormat="1" ht="15" customHeight="1" x14ac:dyDescent="0.2">
      <c r="A167" s="81" t="s">
        <v>548</v>
      </c>
      <c r="B167" s="82" t="s">
        <v>107</v>
      </c>
      <c r="C167" s="83">
        <v>269942</v>
      </c>
      <c r="D167" s="84" t="s">
        <v>545</v>
      </c>
      <c r="E167" s="81" t="s">
        <v>563</v>
      </c>
      <c r="F167" s="85">
        <v>41351</v>
      </c>
      <c r="G167" s="86"/>
      <c r="H167" s="87"/>
      <c r="I167" s="86"/>
      <c r="J167" s="85"/>
      <c r="K167" s="85"/>
      <c r="L167" s="85"/>
      <c r="M167" s="241"/>
      <c r="W167" s="86"/>
      <c r="X167" s="86"/>
      <c r="Y167" s="86"/>
      <c r="Z167" s="84"/>
      <c r="AA167" s="81"/>
      <c r="AB167" s="85"/>
      <c r="AC167" s="86"/>
      <c r="AD167" s="87"/>
      <c r="AE167" s="86"/>
      <c r="AF167" s="85"/>
      <c r="AG167" s="85"/>
      <c r="AH167" s="85"/>
      <c r="AI167" s="85"/>
      <c r="AU167" s="86"/>
      <c r="AV167" s="86"/>
      <c r="AW167" s="86"/>
      <c r="AX167" s="84"/>
      <c r="AY167" s="81"/>
      <c r="AZ167" s="85"/>
      <c r="BA167" s="86"/>
      <c r="BB167" s="87"/>
      <c r="BC167" s="86"/>
      <c r="BD167" s="85"/>
      <c r="BE167" s="85"/>
      <c r="BF167" s="85"/>
      <c r="BG167" s="85"/>
      <c r="BS167" s="86"/>
      <c r="BT167" s="86"/>
      <c r="BU167" s="86"/>
      <c r="BV167" s="84"/>
      <c r="BW167" s="81"/>
      <c r="BX167" s="85"/>
      <c r="BY167" s="86"/>
      <c r="BZ167" s="87"/>
      <c r="CA167" s="86"/>
      <c r="CB167" s="85"/>
      <c r="CC167" s="85"/>
      <c r="CD167" s="85"/>
      <c r="CE167" s="85"/>
      <c r="CQ167" s="86"/>
      <c r="CR167" s="86"/>
      <c r="CS167" s="86"/>
      <c r="CT167" s="84"/>
      <c r="CU167" s="81"/>
      <c r="CV167" s="85"/>
      <c r="CW167" s="86"/>
      <c r="CX167" s="87"/>
      <c r="CY167" s="86"/>
      <c r="CZ167" s="85"/>
      <c r="DA167" s="85"/>
      <c r="DB167" s="85"/>
      <c r="DC167" s="85"/>
      <c r="DO167" s="86"/>
      <c r="DP167" s="86"/>
      <c r="DQ167" s="86"/>
      <c r="DR167" s="84"/>
      <c r="DS167" s="81"/>
      <c r="DT167" s="85"/>
      <c r="DU167" s="86"/>
      <c r="DV167" s="87"/>
      <c r="DW167" s="86"/>
      <c r="DX167" s="85"/>
      <c r="DY167" s="85"/>
      <c r="DZ167" s="85"/>
      <c r="EA167" s="85"/>
      <c r="EM167" s="86"/>
      <c r="EN167" s="86"/>
      <c r="EO167" s="86"/>
      <c r="EP167" s="84"/>
      <c r="EQ167" s="81"/>
      <c r="ER167" s="85"/>
      <c r="ES167" s="86"/>
      <c r="ET167" s="87"/>
      <c r="EU167" s="86"/>
      <c r="EV167" s="85"/>
      <c r="EW167" s="85"/>
      <c r="EX167" s="85"/>
      <c r="EY167" s="85"/>
      <c r="FK167" s="86"/>
      <c r="FL167" s="86"/>
      <c r="FM167" s="86"/>
      <c r="FN167" s="84"/>
      <c r="FO167" s="81"/>
      <c r="FP167" s="85"/>
      <c r="FQ167" s="86"/>
      <c r="FR167" s="87"/>
      <c r="FS167" s="86"/>
      <c r="FT167" s="85"/>
      <c r="FU167" s="85"/>
      <c r="FV167" s="85"/>
      <c r="FW167" s="85"/>
      <c r="GI167" s="86"/>
      <c r="GJ167" s="86"/>
      <c r="GK167" s="86"/>
      <c r="GL167" s="84"/>
      <c r="GM167" s="81"/>
      <c r="GN167" s="85"/>
      <c r="GO167" s="86"/>
      <c r="GP167" s="87"/>
      <c r="GQ167" s="86"/>
      <c r="GR167" s="85"/>
      <c r="GS167" s="85"/>
      <c r="GT167" s="85"/>
      <c r="GU167" s="85"/>
      <c r="HG167" s="86"/>
      <c r="HH167" s="86"/>
      <c r="HI167" s="86"/>
      <c r="HJ167" s="84"/>
      <c r="HK167" s="81"/>
      <c r="HL167" s="85"/>
      <c r="HM167" s="86"/>
      <c r="HN167" s="87"/>
      <c r="HO167" s="86"/>
      <c r="HP167" s="85"/>
      <c r="HQ167" s="85"/>
      <c r="HR167" s="85"/>
      <c r="HS167" s="85"/>
      <c r="IE167" s="86"/>
      <c r="IF167" s="86"/>
      <c r="IG167" s="86"/>
      <c r="IH167" s="84"/>
      <c r="II167" s="81"/>
      <c r="IJ167" s="85"/>
      <c r="IK167" s="86"/>
      <c r="IL167" s="87"/>
      <c r="IM167" s="86"/>
      <c r="IN167" s="85"/>
      <c r="IO167" s="85"/>
      <c r="IP167" s="85"/>
      <c r="IQ167" s="85"/>
    </row>
    <row r="168" spans="1:251" s="49" customFormat="1" ht="15" customHeight="1" x14ac:dyDescent="0.2">
      <c r="A168" s="37" t="s">
        <v>420</v>
      </c>
      <c r="B168" s="33" t="s">
        <v>530</v>
      </c>
      <c r="C168" s="34"/>
      <c r="D168" s="35" t="s">
        <v>726</v>
      </c>
      <c r="E168" s="37" t="s">
        <v>732</v>
      </c>
      <c r="F168" s="30">
        <v>41351</v>
      </c>
      <c r="G168" s="31" t="s">
        <v>494</v>
      </c>
      <c r="H168" s="32">
        <v>473.6</v>
      </c>
      <c r="I168" s="31" t="s">
        <v>731</v>
      </c>
      <c r="J168" s="30">
        <v>41381</v>
      </c>
      <c r="K168" s="30">
        <v>41381</v>
      </c>
      <c r="L168" s="30" t="s">
        <v>153</v>
      </c>
      <c r="M168" s="166" t="s">
        <v>1777</v>
      </c>
      <c r="W168" s="31"/>
      <c r="X168" s="31"/>
      <c r="Y168" s="31"/>
      <c r="Z168" s="35"/>
      <c r="AA168" s="37"/>
      <c r="AB168" s="30"/>
      <c r="AC168" s="31"/>
      <c r="AD168" s="32"/>
      <c r="AE168" s="31"/>
      <c r="AF168" s="30"/>
      <c r="AG168" s="30"/>
      <c r="AH168" s="30"/>
      <c r="AI168" s="30"/>
      <c r="AU168" s="31"/>
      <c r="AV168" s="31"/>
      <c r="AW168" s="31"/>
      <c r="AX168" s="35"/>
      <c r="AY168" s="37"/>
      <c r="AZ168" s="30"/>
      <c r="BA168" s="31"/>
      <c r="BB168" s="32"/>
      <c r="BC168" s="31"/>
      <c r="BD168" s="30"/>
      <c r="BE168" s="30"/>
      <c r="BF168" s="30"/>
      <c r="BG168" s="30"/>
      <c r="BS168" s="31"/>
      <c r="BT168" s="31"/>
      <c r="BU168" s="31"/>
      <c r="BV168" s="35"/>
      <c r="BW168" s="37"/>
      <c r="BX168" s="30"/>
      <c r="BY168" s="31"/>
      <c r="BZ168" s="32"/>
      <c r="CA168" s="31"/>
      <c r="CB168" s="30"/>
      <c r="CC168" s="30"/>
      <c r="CD168" s="30"/>
      <c r="CE168" s="30"/>
      <c r="CQ168" s="31"/>
      <c r="CR168" s="31"/>
      <c r="CS168" s="31"/>
      <c r="CT168" s="35"/>
      <c r="CU168" s="37"/>
      <c r="CV168" s="30"/>
      <c r="CW168" s="31"/>
      <c r="CX168" s="32"/>
      <c r="CY168" s="31"/>
      <c r="CZ168" s="30"/>
      <c r="DA168" s="30"/>
      <c r="DB168" s="30"/>
      <c r="DC168" s="30"/>
      <c r="DO168" s="31"/>
      <c r="DP168" s="31"/>
      <c r="DQ168" s="31"/>
      <c r="DR168" s="35"/>
      <c r="DS168" s="37"/>
      <c r="DT168" s="30"/>
      <c r="DU168" s="31"/>
      <c r="DV168" s="32"/>
      <c r="DW168" s="31"/>
      <c r="DX168" s="30"/>
      <c r="DY168" s="30"/>
      <c r="DZ168" s="30"/>
      <c r="EA168" s="30"/>
      <c r="EM168" s="31"/>
      <c r="EN168" s="31"/>
      <c r="EO168" s="31"/>
      <c r="EP168" s="35"/>
      <c r="EQ168" s="37"/>
      <c r="ER168" s="30"/>
      <c r="ES168" s="31"/>
      <c r="ET168" s="32"/>
      <c r="EU168" s="31"/>
      <c r="EV168" s="30"/>
      <c r="EW168" s="30"/>
      <c r="EX168" s="30"/>
      <c r="EY168" s="30"/>
      <c r="FK168" s="31"/>
      <c r="FL168" s="31"/>
      <c r="FM168" s="31"/>
      <c r="FN168" s="35"/>
      <c r="FO168" s="37"/>
      <c r="FP168" s="30"/>
      <c r="FQ168" s="31"/>
      <c r="FR168" s="32"/>
      <c r="FS168" s="31"/>
      <c r="FT168" s="30"/>
      <c r="FU168" s="30"/>
      <c r="FV168" s="30"/>
      <c r="FW168" s="30"/>
      <c r="GI168" s="31"/>
      <c r="GJ168" s="31"/>
      <c r="GK168" s="31"/>
      <c r="GL168" s="35"/>
      <c r="GM168" s="37"/>
      <c r="GN168" s="30"/>
      <c r="GO168" s="31"/>
      <c r="GP168" s="32"/>
      <c r="GQ168" s="31"/>
      <c r="GR168" s="30"/>
      <c r="GS168" s="30"/>
      <c r="GT168" s="30"/>
      <c r="GU168" s="30"/>
      <c r="HG168" s="31"/>
      <c r="HH168" s="31"/>
      <c r="HI168" s="31"/>
      <c r="HJ168" s="35"/>
      <c r="HK168" s="37"/>
      <c r="HL168" s="30"/>
      <c r="HM168" s="31"/>
      <c r="HN168" s="32"/>
      <c r="HO168" s="31"/>
      <c r="HP168" s="30"/>
      <c r="HQ168" s="30"/>
      <c r="HR168" s="30"/>
      <c r="HS168" s="30"/>
      <c r="IE168" s="31"/>
      <c r="IF168" s="31"/>
      <c r="IG168" s="31"/>
      <c r="IH168" s="35"/>
      <c r="II168" s="37"/>
      <c r="IJ168" s="30"/>
      <c r="IK168" s="31"/>
      <c r="IL168" s="32"/>
      <c r="IM168" s="31"/>
      <c r="IN168" s="30"/>
      <c r="IO168" s="30"/>
      <c r="IP168" s="30"/>
      <c r="IQ168" s="30"/>
    </row>
    <row r="169" spans="1:251" s="36" customFormat="1" ht="15" customHeight="1" x14ac:dyDescent="0.2">
      <c r="A169" s="37" t="s">
        <v>420</v>
      </c>
      <c r="B169" s="33" t="s">
        <v>530</v>
      </c>
      <c r="C169" s="34"/>
      <c r="D169" s="35" t="s">
        <v>726</v>
      </c>
      <c r="E169" s="37" t="s">
        <v>733</v>
      </c>
      <c r="F169" s="30">
        <v>41351</v>
      </c>
      <c r="G169" s="31" t="s">
        <v>495</v>
      </c>
      <c r="H169" s="32">
        <v>207.9</v>
      </c>
      <c r="I169" s="31" t="s">
        <v>728</v>
      </c>
      <c r="J169" s="30">
        <v>41381</v>
      </c>
      <c r="K169" s="30">
        <v>41381</v>
      </c>
      <c r="L169" s="30" t="s">
        <v>153</v>
      </c>
      <c r="M169" s="166" t="s">
        <v>1281</v>
      </c>
      <c r="W169" s="31"/>
      <c r="X169" s="31"/>
      <c r="Y169" s="31"/>
      <c r="Z169" s="35"/>
      <c r="AA169" s="37"/>
      <c r="AB169" s="30"/>
      <c r="AC169" s="31"/>
      <c r="AD169" s="32"/>
      <c r="AE169" s="31"/>
      <c r="AF169" s="30"/>
      <c r="AG169" s="30"/>
      <c r="AH169" s="30"/>
      <c r="AI169" s="30"/>
      <c r="AU169" s="31"/>
      <c r="AV169" s="31"/>
      <c r="AW169" s="31"/>
      <c r="AX169" s="35"/>
      <c r="AY169" s="37"/>
      <c r="AZ169" s="30"/>
      <c r="BA169" s="31"/>
      <c r="BB169" s="32"/>
      <c r="BC169" s="31"/>
      <c r="BD169" s="30"/>
      <c r="BE169" s="30"/>
      <c r="BF169" s="30"/>
      <c r="BG169" s="30"/>
      <c r="BS169" s="31"/>
      <c r="BT169" s="31"/>
      <c r="BU169" s="31"/>
      <c r="BV169" s="35"/>
      <c r="BW169" s="37"/>
      <c r="BX169" s="30"/>
      <c r="BY169" s="31"/>
      <c r="BZ169" s="32"/>
      <c r="CA169" s="31"/>
      <c r="CB169" s="30"/>
      <c r="CC169" s="30"/>
      <c r="CD169" s="30"/>
      <c r="CE169" s="30"/>
      <c r="CQ169" s="31"/>
      <c r="CR169" s="31"/>
      <c r="CS169" s="31"/>
      <c r="CT169" s="35"/>
      <c r="CU169" s="37"/>
      <c r="CV169" s="30"/>
      <c r="CW169" s="31"/>
      <c r="CX169" s="32"/>
      <c r="CY169" s="31"/>
      <c r="CZ169" s="30"/>
      <c r="DA169" s="30"/>
      <c r="DB169" s="30"/>
      <c r="DC169" s="30"/>
      <c r="DO169" s="31"/>
      <c r="DP169" s="31"/>
      <c r="DQ169" s="31"/>
      <c r="DR169" s="35"/>
      <c r="DS169" s="37"/>
      <c r="DT169" s="30"/>
      <c r="DU169" s="31"/>
      <c r="DV169" s="32"/>
      <c r="DW169" s="31"/>
      <c r="DX169" s="30"/>
      <c r="DY169" s="30"/>
      <c r="DZ169" s="30"/>
      <c r="EA169" s="30"/>
      <c r="EM169" s="31"/>
      <c r="EN169" s="31"/>
      <c r="EO169" s="31"/>
      <c r="EP169" s="35"/>
      <c r="EQ169" s="37"/>
      <c r="ER169" s="30"/>
      <c r="ES169" s="31"/>
      <c r="ET169" s="32"/>
      <c r="EU169" s="31"/>
      <c r="EV169" s="30"/>
      <c r="EW169" s="30"/>
      <c r="EX169" s="30"/>
      <c r="EY169" s="30"/>
      <c r="FK169" s="31"/>
      <c r="FL169" s="31"/>
      <c r="FM169" s="31"/>
      <c r="FN169" s="35"/>
      <c r="FO169" s="37"/>
      <c r="FP169" s="30"/>
      <c r="FQ169" s="31"/>
      <c r="FR169" s="32"/>
      <c r="FS169" s="31"/>
      <c r="FT169" s="30"/>
      <c r="FU169" s="30"/>
      <c r="FV169" s="30"/>
      <c r="FW169" s="30"/>
      <c r="GI169" s="31"/>
      <c r="GJ169" s="31"/>
      <c r="GK169" s="31"/>
      <c r="GL169" s="35"/>
      <c r="GM169" s="37"/>
      <c r="GN169" s="30"/>
      <c r="GO169" s="31"/>
      <c r="GP169" s="32"/>
      <c r="GQ169" s="31"/>
      <c r="GR169" s="30"/>
      <c r="GS169" s="30"/>
      <c r="GT169" s="30"/>
      <c r="GU169" s="30"/>
      <c r="HG169" s="31"/>
      <c r="HH169" s="31"/>
      <c r="HI169" s="31"/>
      <c r="HJ169" s="35"/>
      <c r="HK169" s="37"/>
      <c r="HL169" s="30"/>
      <c r="HM169" s="31"/>
      <c r="HN169" s="32"/>
      <c r="HO169" s="31"/>
      <c r="HP169" s="30"/>
      <c r="HQ169" s="30"/>
      <c r="HR169" s="30"/>
      <c r="HS169" s="30"/>
      <c r="IE169" s="31"/>
      <c r="IF169" s="31"/>
      <c r="IG169" s="31"/>
      <c r="IH169" s="35"/>
      <c r="II169" s="37"/>
      <c r="IJ169" s="30"/>
      <c r="IK169" s="31"/>
      <c r="IL169" s="32"/>
      <c r="IM169" s="31"/>
      <c r="IN169" s="30"/>
      <c r="IO169" s="30"/>
      <c r="IP169" s="30"/>
      <c r="IQ169" s="30"/>
    </row>
    <row r="170" spans="1:251" s="36" customFormat="1" ht="15" customHeight="1" x14ac:dyDescent="0.2">
      <c r="A170" s="37" t="s">
        <v>457</v>
      </c>
      <c r="B170" s="33" t="s">
        <v>55</v>
      </c>
      <c r="C170" s="34">
        <v>269072</v>
      </c>
      <c r="D170" s="35" t="s">
        <v>464</v>
      </c>
      <c r="E170" s="37" t="s">
        <v>502</v>
      </c>
      <c r="F170" s="30">
        <v>41351</v>
      </c>
      <c r="G170" s="31" t="s">
        <v>487</v>
      </c>
      <c r="H170" s="32">
        <v>93.6</v>
      </c>
      <c r="I170" s="31" t="s">
        <v>471</v>
      </c>
      <c r="J170" s="30">
        <v>41359</v>
      </c>
      <c r="K170" s="30">
        <v>41359</v>
      </c>
      <c r="L170" s="30" t="s">
        <v>153</v>
      </c>
      <c r="M170" s="166" t="s">
        <v>1282</v>
      </c>
      <c r="W170" s="31"/>
      <c r="X170" s="31"/>
      <c r="Y170" s="31"/>
      <c r="Z170" s="35"/>
      <c r="AA170" s="37"/>
      <c r="AB170" s="30"/>
      <c r="AC170" s="31"/>
      <c r="AD170" s="32"/>
      <c r="AE170" s="31"/>
      <c r="AF170" s="30"/>
      <c r="AG170" s="30"/>
      <c r="AH170" s="30"/>
      <c r="AI170" s="30"/>
      <c r="AU170" s="31"/>
      <c r="AV170" s="31"/>
      <c r="AW170" s="31"/>
      <c r="AX170" s="35"/>
      <c r="AY170" s="37"/>
      <c r="AZ170" s="30"/>
      <c r="BA170" s="31"/>
      <c r="BB170" s="32"/>
      <c r="BC170" s="31"/>
      <c r="BD170" s="30"/>
      <c r="BE170" s="30"/>
      <c r="BF170" s="30"/>
      <c r="BG170" s="30"/>
      <c r="BS170" s="31"/>
      <c r="BT170" s="31"/>
      <c r="BU170" s="31"/>
      <c r="BV170" s="35"/>
      <c r="BW170" s="37"/>
      <c r="BX170" s="30"/>
      <c r="BY170" s="31"/>
      <c r="BZ170" s="32"/>
      <c r="CA170" s="31"/>
      <c r="CB170" s="30"/>
      <c r="CC170" s="30"/>
      <c r="CD170" s="30"/>
      <c r="CE170" s="30"/>
      <c r="CQ170" s="31"/>
      <c r="CR170" s="31"/>
      <c r="CS170" s="31"/>
      <c r="CT170" s="35"/>
      <c r="CU170" s="37"/>
      <c r="CV170" s="30"/>
      <c r="CW170" s="31"/>
      <c r="CX170" s="32"/>
      <c r="CY170" s="31"/>
      <c r="CZ170" s="30"/>
      <c r="DA170" s="30"/>
      <c r="DB170" s="30"/>
      <c r="DC170" s="30"/>
      <c r="DO170" s="31"/>
      <c r="DP170" s="31"/>
      <c r="DQ170" s="31"/>
      <c r="DR170" s="35"/>
      <c r="DS170" s="37"/>
      <c r="DT170" s="30"/>
      <c r="DU170" s="31"/>
      <c r="DV170" s="32"/>
      <c r="DW170" s="31"/>
      <c r="DX170" s="30"/>
      <c r="DY170" s="30"/>
      <c r="DZ170" s="30"/>
      <c r="EA170" s="30"/>
      <c r="EM170" s="31"/>
      <c r="EN170" s="31"/>
      <c r="EO170" s="31"/>
      <c r="EP170" s="35"/>
      <c r="EQ170" s="37"/>
      <c r="ER170" s="30"/>
      <c r="ES170" s="31"/>
      <c r="ET170" s="32"/>
      <c r="EU170" s="31"/>
      <c r="EV170" s="30"/>
      <c r="EW170" s="30"/>
      <c r="EX170" s="30"/>
      <c r="EY170" s="30"/>
      <c r="FK170" s="31"/>
      <c r="FL170" s="31"/>
      <c r="FM170" s="31"/>
      <c r="FN170" s="35"/>
      <c r="FO170" s="37"/>
      <c r="FP170" s="30"/>
      <c r="FQ170" s="31"/>
      <c r="FR170" s="32"/>
      <c r="FS170" s="31"/>
      <c r="FT170" s="30"/>
      <c r="FU170" s="30"/>
      <c r="FV170" s="30"/>
      <c r="FW170" s="30"/>
      <c r="GI170" s="31"/>
      <c r="GJ170" s="31"/>
      <c r="GK170" s="31"/>
      <c r="GL170" s="35"/>
      <c r="GM170" s="37"/>
      <c r="GN170" s="30"/>
      <c r="GO170" s="31"/>
      <c r="GP170" s="32"/>
      <c r="GQ170" s="31"/>
      <c r="GR170" s="30"/>
      <c r="GS170" s="30"/>
      <c r="GT170" s="30"/>
      <c r="GU170" s="30"/>
      <c r="HG170" s="31"/>
      <c r="HH170" s="31"/>
      <c r="HI170" s="31"/>
      <c r="HJ170" s="35"/>
      <c r="HK170" s="37"/>
      <c r="HL170" s="30"/>
      <c r="HM170" s="31"/>
      <c r="HN170" s="32"/>
      <c r="HO170" s="31"/>
      <c r="HP170" s="30"/>
      <c r="HQ170" s="30"/>
      <c r="HR170" s="30"/>
      <c r="HS170" s="30"/>
      <c r="IE170" s="31"/>
      <c r="IF170" s="31"/>
      <c r="IG170" s="31"/>
      <c r="IH170" s="35"/>
      <c r="II170" s="37"/>
      <c r="IJ170" s="30"/>
      <c r="IK170" s="31"/>
      <c r="IL170" s="32"/>
      <c r="IM170" s="31"/>
      <c r="IN170" s="30"/>
      <c r="IO170" s="30"/>
      <c r="IP170" s="30"/>
      <c r="IQ170" s="30"/>
    </row>
    <row r="171" spans="1:251" s="36" customFormat="1" ht="15" customHeight="1" x14ac:dyDescent="0.2">
      <c r="A171" s="37" t="s">
        <v>457</v>
      </c>
      <c r="B171" s="33" t="s">
        <v>55</v>
      </c>
      <c r="C171" s="34">
        <v>269072</v>
      </c>
      <c r="D171" s="35" t="s">
        <v>464</v>
      </c>
      <c r="E171" s="37" t="s">
        <v>503</v>
      </c>
      <c r="F171" s="30">
        <v>41351</v>
      </c>
      <c r="G171" s="31" t="s">
        <v>496</v>
      </c>
      <c r="H171" s="32">
        <v>216.46</v>
      </c>
      <c r="I171" s="31" t="s">
        <v>469</v>
      </c>
      <c r="J171" s="30">
        <v>41359</v>
      </c>
      <c r="K171" s="30">
        <v>41365</v>
      </c>
      <c r="L171" s="30" t="s">
        <v>153</v>
      </c>
      <c r="M171" s="220" t="s">
        <v>5206</v>
      </c>
      <c r="W171" s="31"/>
      <c r="X171" s="31"/>
      <c r="Y171" s="31"/>
      <c r="Z171" s="35"/>
      <c r="AA171" s="37"/>
      <c r="AB171" s="30"/>
      <c r="AC171" s="31"/>
      <c r="AD171" s="32"/>
      <c r="AE171" s="31"/>
      <c r="AF171" s="30"/>
      <c r="AG171" s="30"/>
      <c r="AH171" s="30"/>
      <c r="AI171" s="30"/>
      <c r="AU171" s="31"/>
      <c r="AV171" s="31"/>
      <c r="AW171" s="31"/>
      <c r="AX171" s="35"/>
      <c r="AY171" s="37"/>
      <c r="AZ171" s="30"/>
      <c r="BA171" s="31"/>
      <c r="BB171" s="32"/>
      <c r="BC171" s="31"/>
      <c r="BD171" s="30"/>
      <c r="BE171" s="30"/>
      <c r="BF171" s="30"/>
      <c r="BG171" s="30"/>
      <c r="BS171" s="31"/>
      <c r="BT171" s="31"/>
      <c r="BU171" s="31"/>
      <c r="BV171" s="35"/>
      <c r="BW171" s="37"/>
      <c r="BX171" s="30"/>
      <c r="BY171" s="31"/>
      <c r="BZ171" s="32"/>
      <c r="CA171" s="31"/>
      <c r="CB171" s="30"/>
      <c r="CC171" s="30"/>
      <c r="CD171" s="30"/>
      <c r="CE171" s="30"/>
      <c r="CQ171" s="31"/>
      <c r="CR171" s="31"/>
      <c r="CS171" s="31"/>
      <c r="CT171" s="35"/>
      <c r="CU171" s="37"/>
      <c r="CV171" s="30"/>
      <c r="CW171" s="31"/>
      <c r="CX171" s="32"/>
      <c r="CY171" s="31"/>
      <c r="CZ171" s="30"/>
      <c r="DA171" s="30"/>
      <c r="DB171" s="30"/>
      <c r="DC171" s="30"/>
      <c r="DO171" s="31"/>
      <c r="DP171" s="31"/>
      <c r="DQ171" s="31"/>
      <c r="DR171" s="35"/>
      <c r="DS171" s="37"/>
      <c r="DT171" s="30"/>
      <c r="DU171" s="31"/>
      <c r="DV171" s="32"/>
      <c r="DW171" s="31"/>
      <c r="DX171" s="30"/>
      <c r="DY171" s="30"/>
      <c r="DZ171" s="30"/>
      <c r="EA171" s="30"/>
      <c r="EM171" s="31"/>
      <c r="EN171" s="31"/>
      <c r="EO171" s="31"/>
      <c r="EP171" s="35"/>
      <c r="EQ171" s="37"/>
      <c r="ER171" s="30"/>
      <c r="ES171" s="31"/>
      <c r="ET171" s="32"/>
      <c r="EU171" s="31"/>
      <c r="EV171" s="30"/>
      <c r="EW171" s="30"/>
      <c r="EX171" s="30"/>
      <c r="EY171" s="30"/>
      <c r="FK171" s="31"/>
      <c r="FL171" s="31"/>
      <c r="FM171" s="31"/>
      <c r="FN171" s="35"/>
      <c r="FO171" s="37"/>
      <c r="FP171" s="30"/>
      <c r="FQ171" s="31"/>
      <c r="FR171" s="32"/>
      <c r="FS171" s="31"/>
      <c r="FT171" s="30"/>
      <c r="FU171" s="30"/>
      <c r="FV171" s="30"/>
      <c r="FW171" s="30"/>
      <c r="GI171" s="31"/>
      <c r="GJ171" s="31"/>
      <c r="GK171" s="31"/>
      <c r="GL171" s="35"/>
      <c r="GM171" s="37"/>
      <c r="GN171" s="30"/>
      <c r="GO171" s="31"/>
      <c r="GP171" s="32"/>
      <c r="GQ171" s="31"/>
      <c r="GR171" s="30"/>
      <c r="GS171" s="30"/>
      <c r="GT171" s="30"/>
      <c r="GU171" s="30"/>
      <c r="HG171" s="31"/>
      <c r="HH171" s="31"/>
      <c r="HI171" s="31"/>
      <c r="HJ171" s="35"/>
      <c r="HK171" s="37"/>
      <c r="HL171" s="30"/>
      <c r="HM171" s="31"/>
      <c r="HN171" s="32"/>
      <c r="HO171" s="31"/>
      <c r="HP171" s="30"/>
      <c r="HQ171" s="30"/>
      <c r="HR171" s="30"/>
      <c r="HS171" s="30"/>
      <c r="IE171" s="31"/>
      <c r="IF171" s="31"/>
      <c r="IG171" s="31"/>
      <c r="IH171" s="35"/>
      <c r="II171" s="37"/>
      <c r="IJ171" s="30"/>
      <c r="IK171" s="31"/>
      <c r="IL171" s="32"/>
      <c r="IM171" s="31"/>
      <c r="IN171" s="30"/>
      <c r="IO171" s="30"/>
      <c r="IP171" s="30"/>
      <c r="IQ171" s="30"/>
    </row>
    <row r="172" spans="1:251" s="44" customFormat="1" ht="15" customHeight="1" x14ac:dyDescent="0.2">
      <c r="A172" s="37" t="s">
        <v>457</v>
      </c>
      <c r="B172" s="33" t="s">
        <v>55</v>
      </c>
      <c r="C172" s="34">
        <v>269072</v>
      </c>
      <c r="D172" s="35" t="s">
        <v>464</v>
      </c>
      <c r="E172" s="37" t="s">
        <v>504</v>
      </c>
      <c r="F172" s="30">
        <v>41351</v>
      </c>
      <c r="G172" s="31" t="s">
        <v>497</v>
      </c>
      <c r="H172" s="32">
        <v>36.6</v>
      </c>
      <c r="I172" s="31" t="s">
        <v>466</v>
      </c>
      <c r="J172" s="30">
        <v>41359</v>
      </c>
      <c r="K172" s="30">
        <v>41360</v>
      </c>
      <c r="L172" s="30" t="s">
        <v>153</v>
      </c>
      <c r="M172" s="220" t="s">
        <v>1283</v>
      </c>
      <c r="W172" s="42"/>
      <c r="X172" s="42"/>
      <c r="Y172" s="42"/>
      <c r="Z172" s="40"/>
      <c r="AA172" s="39"/>
      <c r="AB172" s="41"/>
      <c r="AC172" s="42"/>
      <c r="AD172" s="43"/>
      <c r="AE172" s="42"/>
      <c r="AF172" s="41"/>
      <c r="AG172" s="41"/>
      <c r="AH172" s="41"/>
      <c r="AI172" s="41"/>
      <c r="AU172" s="42"/>
      <c r="AV172" s="42"/>
      <c r="AW172" s="42"/>
      <c r="AX172" s="40"/>
      <c r="AY172" s="39"/>
      <c r="AZ172" s="41"/>
      <c r="BA172" s="42"/>
      <c r="BB172" s="43"/>
      <c r="BC172" s="42"/>
      <c r="BD172" s="41"/>
      <c r="BE172" s="41"/>
      <c r="BF172" s="41"/>
      <c r="BG172" s="41"/>
      <c r="BS172" s="42"/>
      <c r="BT172" s="42"/>
      <c r="BU172" s="42"/>
      <c r="BV172" s="40"/>
      <c r="BW172" s="39"/>
      <c r="BX172" s="41"/>
      <c r="BY172" s="42"/>
      <c r="BZ172" s="43"/>
      <c r="CA172" s="42"/>
      <c r="CB172" s="41"/>
      <c r="CC172" s="41"/>
      <c r="CD172" s="41"/>
      <c r="CE172" s="41"/>
      <c r="CQ172" s="42"/>
      <c r="CR172" s="42"/>
      <c r="CS172" s="42"/>
      <c r="CT172" s="40"/>
      <c r="CU172" s="39"/>
      <c r="CV172" s="41"/>
      <c r="CW172" s="42"/>
      <c r="CX172" s="43"/>
      <c r="CY172" s="42"/>
      <c r="CZ172" s="41"/>
      <c r="DA172" s="41"/>
      <c r="DB172" s="41"/>
      <c r="DC172" s="41"/>
      <c r="DO172" s="42"/>
      <c r="DP172" s="42"/>
      <c r="DQ172" s="42"/>
      <c r="DR172" s="40"/>
      <c r="DS172" s="39"/>
      <c r="DT172" s="41"/>
      <c r="DU172" s="42"/>
      <c r="DV172" s="43"/>
      <c r="DW172" s="42"/>
      <c r="DX172" s="41"/>
      <c r="DY172" s="41"/>
      <c r="DZ172" s="41"/>
      <c r="EA172" s="41"/>
      <c r="EM172" s="42"/>
      <c r="EN172" s="42"/>
      <c r="EO172" s="42"/>
      <c r="EP172" s="40"/>
      <c r="EQ172" s="39"/>
      <c r="ER172" s="41"/>
      <c r="ES172" s="42"/>
      <c r="ET172" s="43"/>
      <c r="EU172" s="42"/>
      <c r="EV172" s="41"/>
      <c r="EW172" s="41"/>
      <c r="EX172" s="41"/>
      <c r="EY172" s="41"/>
      <c r="FK172" s="42"/>
      <c r="FL172" s="42"/>
      <c r="FM172" s="42"/>
      <c r="FN172" s="40"/>
      <c r="FO172" s="39"/>
      <c r="FP172" s="41"/>
      <c r="FQ172" s="42"/>
      <c r="FR172" s="43"/>
      <c r="FS172" s="42"/>
      <c r="FT172" s="41"/>
      <c r="FU172" s="41"/>
      <c r="FV172" s="41"/>
      <c r="FW172" s="41"/>
      <c r="GI172" s="42"/>
      <c r="GJ172" s="42"/>
      <c r="GK172" s="42"/>
      <c r="GL172" s="40"/>
      <c r="GM172" s="39"/>
      <c r="GN172" s="41"/>
      <c r="GO172" s="42"/>
      <c r="GP172" s="43"/>
      <c r="GQ172" s="42"/>
      <c r="GR172" s="41"/>
      <c r="GS172" s="41"/>
      <c r="GT172" s="41"/>
      <c r="GU172" s="41"/>
      <c r="HG172" s="42"/>
      <c r="HH172" s="42"/>
      <c r="HI172" s="42"/>
      <c r="HJ172" s="40"/>
      <c r="HK172" s="39"/>
      <c r="HL172" s="41"/>
      <c r="HM172" s="42"/>
      <c r="HN172" s="43"/>
      <c r="HO172" s="42"/>
      <c r="HP172" s="41"/>
      <c r="HQ172" s="41"/>
      <c r="HR172" s="41"/>
      <c r="HS172" s="41"/>
      <c r="IE172" s="42"/>
      <c r="IF172" s="42"/>
      <c r="IG172" s="42"/>
      <c r="IH172" s="40"/>
      <c r="II172" s="39"/>
      <c r="IJ172" s="41"/>
      <c r="IK172" s="42"/>
      <c r="IL172" s="43"/>
      <c r="IM172" s="42"/>
      <c r="IN172" s="41"/>
      <c r="IO172" s="41"/>
      <c r="IP172" s="41"/>
      <c r="IQ172" s="41"/>
    </row>
    <row r="173" spans="1:251" s="44" customFormat="1" ht="15" customHeight="1" x14ac:dyDescent="0.2">
      <c r="A173" s="37" t="s">
        <v>457</v>
      </c>
      <c r="B173" s="33" t="s">
        <v>55</v>
      </c>
      <c r="C173" s="34">
        <v>269072</v>
      </c>
      <c r="D173" s="35" t="s">
        <v>464</v>
      </c>
      <c r="E173" s="37" t="s">
        <v>505</v>
      </c>
      <c r="F173" s="30">
        <v>41351</v>
      </c>
      <c r="G173" s="31" t="s">
        <v>498</v>
      </c>
      <c r="H173" s="32">
        <v>11.24</v>
      </c>
      <c r="I173" s="31" t="s">
        <v>466</v>
      </c>
      <c r="J173" s="30">
        <v>41359</v>
      </c>
      <c r="K173" s="30">
        <v>41360</v>
      </c>
      <c r="L173" s="30" t="s">
        <v>153</v>
      </c>
      <c r="M173" s="220" t="s">
        <v>1284</v>
      </c>
      <c r="W173" s="42"/>
      <c r="X173" s="42"/>
      <c r="Y173" s="42"/>
      <c r="Z173" s="40"/>
      <c r="AA173" s="39"/>
      <c r="AB173" s="41"/>
      <c r="AC173" s="42"/>
      <c r="AD173" s="43"/>
      <c r="AE173" s="42"/>
      <c r="AF173" s="41"/>
      <c r="AG173" s="41"/>
      <c r="AH173" s="41"/>
      <c r="AI173" s="41"/>
      <c r="AU173" s="42"/>
      <c r="AV173" s="42"/>
      <c r="AW173" s="42"/>
      <c r="AX173" s="40"/>
      <c r="AY173" s="39"/>
      <c r="AZ173" s="41"/>
      <c r="BA173" s="42"/>
      <c r="BB173" s="43"/>
      <c r="BC173" s="42"/>
      <c r="BD173" s="41"/>
      <c r="BE173" s="41"/>
      <c r="BF173" s="41"/>
      <c r="BG173" s="41"/>
      <c r="BS173" s="42"/>
      <c r="BT173" s="42"/>
      <c r="BU173" s="42"/>
      <c r="BV173" s="40"/>
      <c r="BW173" s="39"/>
      <c r="BX173" s="41"/>
      <c r="BY173" s="42"/>
      <c r="BZ173" s="43"/>
      <c r="CA173" s="42"/>
      <c r="CB173" s="41"/>
      <c r="CC173" s="41"/>
      <c r="CD173" s="41"/>
      <c r="CE173" s="41"/>
      <c r="CQ173" s="42"/>
      <c r="CR173" s="42"/>
      <c r="CS173" s="42"/>
      <c r="CT173" s="40"/>
      <c r="CU173" s="39"/>
      <c r="CV173" s="41"/>
      <c r="CW173" s="42"/>
      <c r="CX173" s="43"/>
      <c r="CY173" s="42"/>
      <c r="CZ173" s="41"/>
      <c r="DA173" s="41"/>
      <c r="DB173" s="41"/>
      <c r="DC173" s="41"/>
      <c r="DO173" s="42"/>
      <c r="DP173" s="42"/>
      <c r="DQ173" s="42"/>
      <c r="DR173" s="40"/>
      <c r="DS173" s="39"/>
      <c r="DT173" s="41"/>
      <c r="DU173" s="42"/>
      <c r="DV173" s="43"/>
      <c r="DW173" s="42"/>
      <c r="DX173" s="41"/>
      <c r="DY173" s="41"/>
      <c r="DZ173" s="41"/>
      <c r="EA173" s="41"/>
      <c r="EM173" s="42"/>
      <c r="EN173" s="42"/>
      <c r="EO173" s="42"/>
      <c r="EP173" s="40"/>
      <c r="EQ173" s="39"/>
      <c r="ER173" s="41"/>
      <c r="ES173" s="42"/>
      <c r="ET173" s="43"/>
      <c r="EU173" s="42"/>
      <c r="EV173" s="41"/>
      <c r="EW173" s="41"/>
      <c r="EX173" s="41"/>
      <c r="EY173" s="41"/>
      <c r="FK173" s="42"/>
      <c r="FL173" s="42"/>
      <c r="FM173" s="42"/>
      <c r="FN173" s="40"/>
      <c r="FO173" s="39"/>
      <c r="FP173" s="41"/>
      <c r="FQ173" s="42"/>
      <c r="FR173" s="43"/>
      <c r="FS173" s="42"/>
      <c r="FT173" s="41"/>
      <c r="FU173" s="41"/>
      <c r="FV173" s="41"/>
      <c r="FW173" s="41"/>
      <c r="GI173" s="42"/>
      <c r="GJ173" s="42"/>
      <c r="GK173" s="42"/>
      <c r="GL173" s="40"/>
      <c r="GM173" s="39"/>
      <c r="GN173" s="41"/>
      <c r="GO173" s="42"/>
      <c r="GP173" s="43"/>
      <c r="GQ173" s="42"/>
      <c r="GR173" s="41"/>
      <c r="GS173" s="41"/>
      <c r="GT173" s="41"/>
      <c r="GU173" s="41"/>
      <c r="HG173" s="42"/>
      <c r="HH173" s="42"/>
      <c r="HI173" s="42"/>
      <c r="HJ173" s="40"/>
      <c r="HK173" s="39"/>
      <c r="HL173" s="41"/>
      <c r="HM173" s="42"/>
      <c r="HN173" s="43"/>
      <c r="HO173" s="42"/>
      <c r="HP173" s="41"/>
      <c r="HQ173" s="41"/>
      <c r="HR173" s="41"/>
      <c r="HS173" s="41"/>
      <c r="IE173" s="42"/>
      <c r="IF173" s="42"/>
      <c r="IG173" s="42"/>
      <c r="IH173" s="40"/>
      <c r="II173" s="39"/>
      <c r="IJ173" s="41"/>
      <c r="IK173" s="42"/>
      <c r="IL173" s="43"/>
      <c r="IM173" s="42"/>
      <c r="IN173" s="41"/>
      <c r="IO173" s="41"/>
      <c r="IP173" s="41"/>
      <c r="IQ173" s="41"/>
    </row>
    <row r="174" spans="1:251" s="44" customFormat="1" ht="15" customHeight="1" x14ac:dyDescent="0.2">
      <c r="A174" s="37" t="s">
        <v>457</v>
      </c>
      <c r="B174" s="33" t="s">
        <v>55</v>
      </c>
      <c r="C174" s="34">
        <v>269072</v>
      </c>
      <c r="D174" s="35" t="s">
        <v>464</v>
      </c>
      <c r="E174" s="37" t="s">
        <v>506</v>
      </c>
      <c r="F174" s="30">
        <v>41351</v>
      </c>
      <c r="G174" s="31" t="s">
        <v>499</v>
      </c>
      <c r="H174" s="32">
        <v>34.299999999999997</v>
      </c>
      <c r="I174" s="31" t="s">
        <v>479</v>
      </c>
      <c r="J174" s="30">
        <v>41361</v>
      </c>
      <c r="K174" s="30">
        <v>41361</v>
      </c>
      <c r="L174" s="30" t="s">
        <v>153</v>
      </c>
      <c r="M174" s="220" t="s">
        <v>2163</v>
      </c>
      <c r="W174" s="42"/>
      <c r="X174" s="42"/>
      <c r="Y174" s="42"/>
      <c r="Z174" s="40"/>
      <c r="AA174" s="39"/>
      <c r="AB174" s="41"/>
      <c r="AC174" s="42"/>
      <c r="AD174" s="43"/>
      <c r="AE174" s="42"/>
      <c r="AF174" s="41"/>
      <c r="AG174" s="41"/>
      <c r="AH174" s="41"/>
      <c r="AI174" s="41"/>
      <c r="AU174" s="42"/>
      <c r="AV174" s="42"/>
      <c r="AW174" s="42"/>
      <c r="AX174" s="40"/>
      <c r="AY174" s="39"/>
      <c r="AZ174" s="41"/>
      <c r="BA174" s="42"/>
      <c r="BB174" s="43"/>
      <c r="BC174" s="42"/>
      <c r="BD174" s="41"/>
      <c r="BE174" s="41"/>
      <c r="BF174" s="41"/>
      <c r="BG174" s="41"/>
      <c r="BS174" s="42"/>
      <c r="BT174" s="42"/>
      <c r="BU174" s="42"/>
      <c r="BV174" s="40"/>
      <c r="BW174" s="39"/>
      <c r="BX174" s="41"/>
      <c r="BY174" s="42"/>
      <c r="BZ174" s="43"/>
      <c r="CA174" s="42"/>
      <c r="CB174" s="41"/>
      <c r="CC174" s="41"/>
      <c r="CD174" s="41"/>
      <c r="CE174" s="41"/>
      <c r="CQ174" s="42"/>
      <c r="CR174" s="42"/>
      <c r="CS174" s="42"/>
      <c r="CT174" s="40"/>
      <c r="CU174" s="39"/>
      <c r="CV174" s="41"/>
      <c r="CW174" s="42"/>
      <c r="CX174" s="43"/>
      <c r="CY174" s="42"/>
      <c r="CZ174" s="41"/>
      <c r="DA174" s="41"/>
      <c r="DB174" s="41"/>
      <c r="DC174" s="41"/>
      <c r="DO174" s="42"/>
      <c r="DP174" s="42"/>
      <c r="DQ174" s="42"/>
      <c r="DR174" s="40"/>
      <c r="DS174" s="39"/>
      <c r="DT174" s="41"/>
      <c r="DU174" s="42"/>
      <c r="DV174" s="43"/>
      <c r="DW174" s="42"/>
      <c r="DX174" s="41"/>
      <c r="DY174" s="41"/>
      <c r="DZ174" s="41"/>
      <c r="EA174" s="41"/>
      <c r="EM174" s="42"/>
      <c r="EN174" s="42"/>
      <c r="EO174" s="42"/>
      <c r="EP174" s="40"/>
      <c r="EQ174" s="39"/>
      <c r="ER174" s="41"/>
      <c r="ES174" s="42"/>
      <c r="ET174" s="43"/>
      <c r="EU174" s="42"/>
      <c r="EV174" s="41"/>
      <c r="EW174" s="41"/>
      <c r="EX174" s="41"/>
      <c r="EY174" s="41"/>
      <c r="FK174" s="42"/>
      <c r="FL174" s="42"/>
      <c r="FM174" s="42"/>
      <c r="FN174" s="40"/>
      <c r="FO174" s="39"/>
      <c r="FP174" s="41"/>
      <c r="FQ174" s="42"/>
      <c r="FR174" s="43"/>
      <c r="FS174" s="42"/>
      <c r="FT174" s="41"/>
      <c r="FU174" s="41"/>
      <c r="FV174" s="41"/>
      <c r="FW174" s="41"/>
      <c r="GI174" s="42"/>
      <c r="GJ174" s="42"/>
      <c r="GK174" s="42"/>
      <c r="GL174" s="40"/>
      <c r="GM174" s="39"/>
      <c r="GN174" s="41"/>
      <c r="GO174" s="42"/>
      <c r="GP174" s="43"/>
      <c r="GQ174" s="42"/>
      <c r="GR174" s="41"/>
      <c r="GS174" s="41"/>
      <c r="GT174" s="41"/>
      <c r="GU174" s="41"/>
      <c r="HG174" s="42"/>
      <c r="HH174" s="42"/>
      <c r="HI174" s="42"/>
      <c r="HJ174" s="40"/>
      <c r="HK174" s="39"/>
      <c r="HL174" s="41"/>
      <c r="HM174" s="42"/>
      <c r="HN174" s="43"/>
      <c r="HO174" s="42"/>
      <c r="HP174" s="41"/>
      <c r="HQ174" s="41"/>
      <c r="HR174" s="41"/>
      <c r="HS174" s="41"/>
      <c r="IE174" s="42"/>
      <c r="IF174" s="42"/>
      <c r="IG174" s="42"/>
      <c r="IH174" s="40"/>
      <c r="II174" s="39"/>
      <c r="IJ174" s="41"/>
      <c r="IK174" s="42"/>
      <c r="IL174" s="43"/>
      <c r="IM174" s="42"/>
      <c r="IN174" s="41"/>
      <c r="IO174" s="41"/>
      <c r="IP174" s="41"/>
      <c r="IQ174" s="41"/>
    </row>
    <row r="175" spans="1:251" s="36" customFormat="1" ht="15" customHeight="1" x14ac:dyDescent="0.2">
      <c r="A175" s="37" t="s">
        <v>447</v>
      </c>
      <c r="B175" s="33" t="s">
        <v>96</v>
      </c>
      <c r="C175" s="34">
        <v>268828</v>
      </c>
      <c r="D175" s="35" t="s">
        <v>464</v>
      </c>
      <c r="E175" s="37" t="s">
        <v>507</v>
      </c>
      <c r="F175" s="30">
        <v>41351</v>
      </c>
      <c r="G175" s="31" t="s">
        <v>500</v>
      </c>
      <c r="H175" s="32">
        <v>470</v>
      </c>
      <c r="I175" s="31" t="s">
        <v>477</v>
      </c>
      <c r="J175" s="30">
        <v>41359</v>
      </c>
      <c r="K175" s="30">
        <v>41359</v>
      </c>
      <c r="L175" s="30" t="s">
        <v>153</v>
      </c>
      <c r="M175" s="220" t="s">
        <v>3297</v>
      </c>
      <c r="W175" s="31"/>
      <c r="X175" s="31"/>
      <c r="Y175" s="31"/>
      <c r="Z175" s="35"/>
      <c r="AA175" s="37"/>
      <c r="AB175" s="30"/>
      <c r="AC175" s="31"/>
      <c r="AD175" s="32"/>
      <c r="AE175" s="31"/>
      <c r="AF175" s="30"/>
      <c r="AG175" s="30"/>
      <c r="AH175" s="30"/>
      <c r="AI175" s="30"/>
      <c r="AU175" s="31"/>
      <c r="AV175" s="31"/>
      <c r="AW175" s="31"/>
      <c r="AX175" s="35"/>
      <c r="AY175" s="37"/>
      <c r="AZ175" s="30"/>
      <c r="BA175" s="31"/>
      <c r="BB175" s="32"/>
      <c r="BC175" s="31"/>
      <c r="BD175" s="30"/>
      <c r="BE175" s="30"/>
      <c r="BF175" s="30"/>
      <c r="BG175" s="30"/>
      <c r="BS175" s="31"/>
      <c r="BT175" s="31"/>
      <c r="BU175" s="31"/>
      <c r="BV175" s="35"/>
      <c r="BW175" s="37"/>
      <c r="BX175" s="30"/>
      <c r="BY175" s="31"/>
      <c r="BZ175" s="32"/>
      <c r="CA175" s="31"/>
      <c r="CB175" s="30"/>
      <c r="CC175" s="30"/>
      <c r="CD175" s="30"/>
      <c r="CE175" s="30"/>
      <c r="CQ175" s="31"/>
      <c r="CR175" s="31"/>
      <c r="CS175" s="31"/>
      <c r="CT175" s="35"/>
      <c r="CU175" s="37"/>
      <c r="CV175" s="30"/>
      <c r="CW175" s="31"/>
      <c r="CX175" s="32"/>
      <c r="CY175" s="31"/>
      <c r="CZ175" s="30"/>
      <c r="DA175" s="30"/>
      <c r="DB175" s="30"/>
      <c r="DC175" s="30"/>
      <c r="DO175" s="31"/>
      <c r="DP175" s="31"/>
      <c r="DQ175" s="31"/>
      <c r="DR175" s="35"/>
      <c r="DS175" s="37"/>
      <c r="DT175" s="30"/>
      <c r="DU175" s="31"/>
      <c r="DV175" s="32"/>
      <c r="DW175" s="31"/>
      <c r="DX175" s="30"/>
      <c r="DY175" s="30"/>
      <c r="DZ175" s="30"/>
      <c r="EA175" s="30"/>
      <c r="EM175" s="31"/>
      <c r="EN175" s="31"/>
      <c r="EO175" s="31"/>
      <c r="EP175" s="35"/>
      <c r="EQ175" s="37"/>
      <c r="ER175" s="30"/>
      <c r="ES175" s="31"/>
      <c r="ET175" s="32"/>
      <c r="EU175" s="31"/>
      <c r="EV175" s="30"/>
      <c r="EW175" s="30"/>
      <c r="EX175" s="30"/>
      <c r="EY175" s="30"/>
      <c r="FK175" s="31"/>
      <c r="FL175" s="31"/>
      <c r="FM175" s="31"/>
      <c r="FN175" s="35"/>
      <c r="FO175" s="37"/>
      <c r="FP175" s="30"/>
      <c r="FQ175" s="31"/>
      <c r="FR175" s="32"/>
      <c r="FS175" s="31"/>
      <c r="FT175" s="30"/>
      <c r="FU175" s="30"/>
      <c r="FV175" s="30"/>
      <c r="FW175" s="30"/>
      <c r="GI175" s="31"/>
      <c r="GJ175" s="31"/>
      <c r="GK175" s="31"/>
      <c r="GL175" s="35"/>
      <c r="GM175" s="37"/>
      <c r="GN175" s="30"/>
      <c r="GO175" s="31"/>
      <c r="GP175" s="32"/>
      <c r="GQ175" s="31"/>
      <c r="GR175" s="30"/>
      <c r="GS175" s="30"/>
      <c r="GT175" s="30"/>
      <c r="GU175" s="30"/>
      <c r="HG175" s="31"/>
      <c r="HH175" s="31"/>
      <c r="HI175" s="31"/>
      <c r="HJ175" s="35"/>
      <c r="HK175" s="37"/>
      <c r="HL175" s="30"/>
      <c r="HM175" s="31"/>
      <c r="HN175" s="32"/>
      <c r="HO175" s="31"/>
      <c r="HP175" s="30"/>
      <c r="HQ175" s="30"/>
      <c r="HR175" s="30"/>
      <c r="HS175" s="30"/>
      <c r="IE175" s="31"/>
      <c r="IF175" s="31"/>
      <c r="IG175" s="31"/>
      <c r="IH175" s="35"/>
      <c r="II175" s="37"/>
      <c r="IJ175" s="30"/>
      <c r="IK175" s="31"/>
      <c r="IL175" s="32"/>
      <c r="IM175" s="31"/>
      <c r="IN175" s="30"/>
      <c r="IO175" s="30"/>
      <c r="IP175" s="30"/>
      <c r="IQ175" s="30"/>
    </row>
    <row r="176" spans="1:251" s="36" customFormat="1" ht="15" customHeight="1" x14ac:dyDescent="0.2">
      <c r="A176" s="37" t="s">
        <v>447</v>
      </c>
      <c r="B176" s="33" t="s">
        <v>96</v>
      </c>
      <c r="C176" s="34">
        <v>268828</v>
      </c>
      <c r="D176" s="35" t="s">
        <v>464</v>
      </c>
      <c r="E176" s="37" t="s">
        <v>508</v>
      </c>
      <c r="F176" s="30">
        <v>41351</v>
      </c>
      <c r="G176" s="31" t="s">
        <v>501</v>
      </c>
      <c r="H176" s="32">
        <v>378</v>
      </c>
      <c r="I176" s="31" t="s">
        <v>474</v>
      </c>
      <c r="J176" s="30">
        <v>41361</v>
      </c>
      <c r="K176" s="30">
        <v>41381</v>
      </c>
      <c r="L176" s="30" t="s">
        <v>153</v>
      </c>
      <c r="M176" s="220" t="s">
        <v>2147</v>
      </c>
      <c r="W176" s="31"/>
      <c r="X176" s="31"/>
      <c r="Y176" s="31"/>
      <c r="Z176" s="35"/>
      <c r="AA176" s="37"/>
      <c r="AB176" s="30"/>
      <c r="AC176" s="31"/>
      <c r="AD176" s="32"/>
      <c r="AE176" s="31"/>
      <c r="AF176" s="30"/>
      <c r="AG176" s="30"/>
      <c r="AH176" s="30"/>
      <c r="AI176" s="30"/>
      <c r="AU176" s="31"/>
      <c r="AV176" s="31"/>
      <c r="AW176" s="31"/>
      <c r="AX176" s="35"/>
      <c r="AY176" s="37"/>
      <c r="AZ176" s="30"/>
      <c r="BA176" s="31"/>
      <c r="BB176" s="32"/>
      <c r="BC176" s="31"/>
      <c r="BD176" s="30"/>
      <c r="BE176" s="30"/>
      <c r="BF176" s="30"/>
      <c r="BG176" s="30"/>
      <c r="BS176" s="31"/>
      <c r="BT176" s="31"/>
      <c r="BU176" s="31"/>
      <c r="BV176" s="35"/>
      <c r="BW176" s="37"/>
      <c r="BX176" s="30"/>
      <c r="BY176" s="31"/>
      <c r="BZ176" s="32"/>
      <c r="CA176" s="31"/>
      <c r="CB176" s="30"/>
      <c r="CC176" s="30"/>
      <c r="CD176" s="30"/>
      <c r="CE176" s="30"/>
      <c r="CQ176" s="31"/>
      <c r="CR176" s="31"/>
      <c r="CS176" s="31"/>
      <c r="CT176" s="35"/>
      <c r="CU176" s="37"/>
      <c r="CV176" s="30"/>
      <c r="CW176" s="31"/>
      <c r="CX176" s="32"/>
      <c r="CY176" s="31"/>
      <c r="CZ176" s="30"/>
      <c r="DA176" s="30"/>
      <c r="DB176" s="30"/>
      <c r="DC176" s="30"/>
      <c r="DO176" s="31"/>
      <c r="DP176" s="31"/>
      <c r="DQ176" s="31"/>
      <c r="DR176" s="35"/>
      <c r="DS176" s="37"/>
      <c r="DT176" s="30"/>
      <c r="DU176" s="31"/>
      <c r="DV176" s="32"/>
      <c r="DW176" s="31"/>
      <c r="DX176" s="30"/>
      <c r="DY176" s="30"/>
      <c r="DZ176" s="30"/>
      <c r="EA176" s="30"/>
      <c r="EM176" s="31"/>
      <c r="EN176" s="31"/>
      <c r="EO176" s="31"/>
      <c r="EP176" s="35"/>
      <c r="EQ176" s="37"/>
      <c r="ER176" s="30"/>
      <c r="ES176" s="31"/>
      <c r="ET176" s="32"/>
      <c r="EU176" s="31"/>
      <c r="EV176" s="30"/>
      <c r="EW176" s="30"/>
      <c r="EX176" s="30"/>
      <c r="EY176" s="30"/>
      <c r="FK176" s="31"/>
      <c r="FL176" s="31"/>
      <c r="FM176" s="31"/>
      <c r="FN176" s="35"/>
      <c r="FO176" s="37"/>
      <c r="FP176" s="30"/>
      <c r="FQ176" s="31"/>
      <c r="FR176" s="32"/>
      <c r="FS176" s="31"/>
      <c r="FT176" s="30"/>
      <c r="FU176" s="30"/>
      <c r="FV176" s="30"/>
      <c r="FW176" s="30"/>
      <c r="GI176" s="31"/>
      <c r="GJ176" s="31"/>
      <c r="GK176" s="31"/>
      <c r="GL176" s="35"/>
      <c r="GM176" s="37"/>
      <c r="GN176" s="30"/>
      <c r="GO176" s="31"/>
      <c r="GP176" s="32"/>
      <c r="GQ176" s="31"/>
      <c r="GR176" s="30"/>
      <c r="GS176" s="30"/>
      <c r="GT176" s="30"/>
      <c r="GU176" s="30"/>
      <c r="HG176" s="31"/>
      <c r="HH176" s="31"/>
      <c r="HI176" s="31"/>
      <c r="HJ176" s="35"/>
      <c r="HK176" s="37"/>
      <c r="HL176" s="30"/>
      <c r="HM176" s="31"/>
      <c r="HN176" s="32"/>
      <c r="HO176" s="31"/>
      <c r="HP176" s="30"/>
      <c r="HQ176" s="30"/>
      <c r="HR176" s="30"/>
      <c r="HS176" s="30"/>
      <c r="IE176" s="31"/>
      <c r="IF176" s="31"/>
      <c r="IG176" s="31"/>
      <c r="IH176" s="35"/>
      <c r="II176" s="37"/>
      <c r="IJ176" s="30"/>
      <c r="IK176" s="31"/>
      <c r="IL176" s="32"/>
      <c r="IM176" s="31"/>
      <c r="IN176" s="30"/>
      <c r="IO176" s="30"/>
      <c r="IP176" s="30"/>
      <c r="IQ176" s="30"/>
    </row>
    <row r="177" spans="1:251" s="88" customFormat="1" ht="15" customHeight="1" x14ac:dyDescent="0.2">
      <c r="A177" s="81" t="s">
        <v>447</v>
      </c>
      <c r="B177" s="82" t="s">
        <v>96</v>
      </c>
      <c r="C177" s="83">
        <v>268828</v>
      </c>
      <c r="D177" s="84" t="s">
        <v>464</v>
      </c>
      <c r="E177" s="81" t="s">
        <v>520</v>
      </c>
      <c r="F177" s="85">
        <v>41351</v>
      </c>
      <c r="G177" s="86"/>
      <c r="H177" s="87"/>
      <c r="I177" s="86"/>
      <c r="J177" s="85"/>
      <c r="K177" s="85"/>
      <c r="L177" s="85"/>
      <c r="M177" s="241"/>
      <c r="W177" s="86"/>
      <c r="X177" s="86"/>
      <c r="Y177" s="86"/>
      <c r="Z177" s="84"/>
      <c r="AA177" s="81"/>
      <c r="AB177" s="85"/>
      <c r="AC177" s="86"/>
      <c r="AD177" s="87"/>
      <c r="AE177" s="86"/>
      <c r="AF177" s="85"/>
      <c r="AG177" s="85"/>
      <c r="AH177" s="85"/>
      <c r="AI177" s="85"/>
      <c r="AU177" s="86"/>
      <c r="AV177" s="86"/>
      <c r="AW177" s="86"/>
      <c r="AX177" s="84"/>
      <c r="AY177" s="81"/>
      <c r="AZ177" s="85"/>
      <c r="BA177" s="86"/>
      <c r="BB177" s="87"/>
      <c r="BC177" s="86"/>
      <c r="BD177" s="85"/>
      <c r="BE177" s="85"/>
      <c r="BF177" s="85"/>
      <c r="BG177" s="85"/>
      <c r="BS177" s="86"/>
      <c r="BT177" s="86"/>
      <c r="BU177" s="86"/>
      <c r="BV177" s="84"/>
      <c r="BW177" s="81"/>
      <c r="BX177" s="85"/>
      <c r="BY177" s="86"/>
      <c r="BZ177" s="87"/>
      <c r="CA177" s="86"/>
      <c r="CB177" s="85"/>
      <c r="CC177" s="85"/>
      <c r="CD177" s="85"/>
      <c r="CE177" s="85"/>
      <c r="CQ177" s="86"/>
      <c r="CR177" s="86"/>
      <c r="CS177" s="86"/>
      <c r="CT177" s="84"/>
      <c r="CU177" s="81"/>
      <c r="CV177" s="85"/>
      <c r="CW177" s="86"/>
      <c r="CX177" s="87"/>
      <c r="CY177" s="86"/>
      <c r="CZ177" s="85"/>
      <c r="DA177" s="85"/>
      <c r="DB177" s="85"/>
      <c r="DC177" s="85"/>
      <c r="DO177" s="86"/>
      <c r="DP177" s="86"/>
      <c r="DQ177" s="86"/>
      <c r="DR177" s="84"/>
      <c r="DS177" s="81"/>
      <c r="DT177" s="85"/>
      <c r="DU177" s="86"/>
      <c r="DV177" s="87"/>
      <c r="DW177" s="86"/>
      <c r="DX177" s="85"/>
      <c r="DY177" s="85"/>
      <c r="DZ177" s="85"/>
      <c r="EA177" s="85"/>
      <c r="EM177" s="86"/>
      <c r="EN177" s="86"/>
      <c r="EO177" s="86"/>
      <c r="EP177" s="84"/>
      <c r="EQ177" s="81"/>
      <c r="ER177" s="85"/>
      <c r="ES177" s="86"/>
      <c r="ET177" s="87"/>
      <c r="EU177" s="86"/>
      <c r="EV177" s="85"/>
      <c r="EW177" s="85"/>
      <c r="EX177" s="85"/>
      <c r="EY177" s="85"/>
      <c r="FK177" s="86"/>
      <c r="FL177" s="86"/>
      <c r="FM177" s="86"/>
      <c r="FN177" s="84"/>
      <c r="FO177" s="81"/>
      <c r="FP177" s="85"/>
      <c r="FQ177" s="86"/>
      <c r="FR177" s="87"/>
      <c r="FS177" s="86"/>
      <c r="FT177" s="85"/>
      <c r="FU177" s="85"/>
      <c r="FV177" s="85"/>
      <c r="FW177" s="85"/>
      <c r="GI177" s="86"/>
      <c r="GJ177" s="86"/>
      <c r="GK177" s="86"/>
      <c r="GL177" s="84"/>
      <c r="GM177" s="81"/>
      <c r="GN177" s="85"/>
      <c r="GO177" s="86"/>
      <c r="GP177" s="87"/>
      <c r="GQ177" s="86"/>
      <c r="GR177" s="85"/>
      <c r="GS177" s="85"/>
      <c r="GT177" s="85"/>
      <c r="GU177" s="85"/>
      <c r="HG177" s="86"/>
      <c r="HH177" s="86"/>
      <c r="HI177" s="86"/>
      <c r="HJ177" s="84"/>
      <c r="HK177" s="81"/>
      <c r="HL177" s="85"/>
      <c r="HM177" s="86"/>
      <c r="HN177" s="87"/>
      <c r="HO177" s="86"/>
      <c r="HP177" s="85"/>
      <c r="HQ177" s="85"/>
      <c r="HR177" s="85"/>
      <c r="HS177" s="85"/>
      <c r="IE177" s="86"/>
      <c r="IF177" s="86"/>
      <c r="IG177" s="86"/>
      <c r="IH177" s="84"/>
      <c r="II177" s="81"/>
      <c r="IJ177" s="85"/>
      <c r="IK177" s="86"/>
      <c r="IL177" s="87"/>
      <c r="IM177" s="86"/>
      <c r="IN177" s="85"/>
      <c r="IO177" s="85"/>
      <c r="IP177" s="85"/>
      <c r="IQ177" s="85"/>
    </row>
    <row r="178" spans="1:251" s="36" customFormat="1" ht="15" customHeight="1" x14ac:dyDescent="0.2">
      <c r="A178" s="37" t="s">
        <v>521</v>
      </c>
      <c r="B178" s="33" t="s">
        <v>46</v>
      </c>
      <c r="C178" s="34">
        <v>269713</v>
      </c>
      <c r="D178" s="35" t="s">
        <v>464</v>
      </c>
      <c r="E178" s="37" t="s">
        <v>522</v>
      </c>
      <c r="F178" s="30">
        <v>41351</v>
      </c>
      <c r="G178" s="31" t="s">
        <v>509</v>
      </c>
      <c r="H178" s="32">
        <v>75.680000000000007</v>
      </c>
      <c r="I178" s="31" t="s">
        <v>483</v>
      </c>
      <c r="J178" s="30">
        <v>41381</v>
      </c>
      <c r="K178" s="30">
        <v>41396</v>
      </c>
      <c r="L178" s="30" t="s">
        <v>153</v>
      </c>
      <c r="M178" s="166" t="s">
        <v>1650</v>
      </c>
      <c r="W178" s="31"/>
      <c r="X178" s="31"/>
      <c r="Y178" s="31"/>
      <c r="Z178" s="35"/>
      <c r="AA178" s="37"/>
      <c r="AB178" s="30"/>
      <c r="AC178" s="31"/>
      <c r="AD178" s="32"/>
      <c r="AE178" s="31"/>
      <c r="AF178" s="30"/>
      <c r="AG178" s="30"/>
      <c r="AH178" s="30"/>
      <c r="AI178" s="30"/>
      <c r="AU178" s="31"/>
      <c r="AV178" s="31"/>
      <c r="AW178" s="31"/>
      <c r="AX178" s="35"/>
      <c r="AY178" s="37"/>
      <c r="AZ178" s="30"/>
      <c r="BA178" s="31"/>
      <c r="BB178" s="32"/>
      <c r="BC178" s="31"/>
      <c r="BD178" s="30"/>
      <c r="BE178" s="30"/>
      <c r="BF178" s="30"/>
      <c r="BG178" s="30"/>
      <c r="BS178" s="31"/>
      <c r="BT178" s="31"/>
      <c r="BU178" s="31"/>
      <c r="BV178" s="35"/>
      <c r="BW178" s="37"/>
      <c r="BX178" s="30"/>
      <c r="BY178" s="31"/>
      <c r="BZ178" s="32"/>
      <c r="CA178" s="31"/>
      <c r="CB178" s="30"/>
      <c r="CC178" s="30"/>
      <c r="CD178" s="30"/>
      <c r="CE178" s="30"/>
      <c r="CQ178" s="31"/>
      <c r="CR178" s="31"/>
      <c r="CS178" s="31"/>
      <c r="CT178" s="35"/>
      <c r="CU178" s="37"/>
      <c r="CV178" s="30"/>
      <c r="CW178" s="31"/>
      <c r="CX178" s="32"/>
      <c r="CY178" s="31"/>
      <c r="CZ178" s="30"/>
      <c r="DA178" s="30"/>
      <c r="DB178" s="30"/>
      <c r="DC178" s="30"/>
      <c r="DO178" s="31"/>
      <c r="DP178" s="31"/>
      <c r="DQ178" s="31"/>
      <c r="DR178" s="35"/>
      <c r="DS178" s="37"/>
      <c r="DT178" s="30"/>
      <c r="DU178" s="31"/>
      <c r="DV178" s="32"/>
      <c r="DW178" s="31"/>
      <c r="DX178" s="30"/>
      <c r="DY178" s="30"/>
      <c r="DZ178" s="30"/>
      <c r="EA178" s="30"/>
      <c r="EM178" s="31"/>
      <c r="EN178" s="31"/>
      <c r="EO178" s="31"/>
      <c r="EP178" s="35"/>
      <c r="EQ178" s="37"/>
      <c r="ER178" s="30"/>
      <c r="ES178" s="31"/>
      <c r="ET178" s="32"/>
      <c r="EU178" s="31"/>
      <c r="EV178" s="30"/>
      <c r="EW178" s="30"/>
      <c r="EX178" s="30"/>
      <c r="EY178" s="30"/>
      <c r="FK178" s="31"/>
      <c r="FL178" s="31"/>
      <c r="FM178" s="31"/>
      <c r="FN178" s="35"/>
      <c r="FO178" s="37"/>
      <c r="FP178" s="30"/>
      <c r="FQ178" s="31"/>
      <c r="FR178" s="32"/>
      <c r="FS178" s="31"/>
      <c r="FT178" s="30"/>
      <c r="FU178" s="30"/>
      <c r="FV178" s="30"/>
      <c r="FW178" s="30"/>
      <c r="GI178" s="31"/>
      <c r="GJ178" s="31"/>
      <c r="GK178" s="31"/>
      <c r="GL178" s="35"/>
      <c r="GM178" s="37"/>
      <c r="GN178" s="30"/>
      <c r="GO178" s="31"/>
      <c r="GP178" s="32"/>
      <c r="GQ178" s="31"/>
      <c r="GR178" s="30"/>
      <c r="GS178" s="30"/>
      <c r="GT178" s="30"/>
      <c r="GU178" s="30"/>
      <c r="HG178" s="31"/>
      <c r="HH178" s="31"/>
      <c r="HI178" s="31"/>
      <c r="HJ178" s="35"/>
      <c r="HK178" s="37"/>
      <c r="HL178" s="30"/>
      <c r="HM178" s="31"/>
      <c r="HN178" s="32"/>
      <c r="HO178" s="31"/>
      <c r="HP178" s="30"/>
      <c r="HQ178" s="30"/>
      <c r="HR178" s="30"/>
      <c r="HS178" s="30"/>
      <c r="IE178" s="31"/>
      <c r="IF178" s="31"/>
      <c r="IG178" s="31"/>
      <c r="IH178" s="35"/>
      <c r="II178" s="37"/>
      <c r="IJ178" s="30"/>
      <c r="IK178" s="31"/>
      <c r="IL178" s="32"/>
      <c r="IM178" s="31"/>
      <c r="IN178" s="30"/>
      <c r="IO178" s="30"/>
      <c r="IP178" s="30"/>
      <c r="IQ178" s="30"/>
    </row>
    <row r="179" spans="1:251" s="36" customFormat="1" ht="30" customHeight="1" x14ac:dyDescent="0.2">
      <c r="A179" s="37" t="s">
        <v>521</v>
      </c>
      <c r="B179" s="33" t="s">
        <v>46</v>
      </c>
      <c r="C179" s="34">
        <v>269713</v>
      </c>
      <c r="D179" s="35" t="s">
        <v>464</v>
      </c>
      <c r="E179" s="37" t="s">
        <v>523</v>
      </c>
      <c r="F179" s="30">
        <v>41351</v>
      </c>
      <c r="G179" s="31" t="s">
        <v>510</v>
      </c>
      <c r="H179" s="32">
        <v>293.89999999999998</v>
      </c>
      <c r="I179" s="31" t="s">
        <v>466</v>
      </c>
      <c r="J179" s="30">
        <v>41359</v>
      </c>
      <c r="K179" s="30">
        <v>41360</v>
      </c>
      <c r="L179" s="30" t="s">
        <v>153</v>
      </c>
      <c r="M179" s="220" t="s">
        <v>1285</v>
      </c>
      <c r="W179" s="31"/>
      <c r="X179" s="31"/>
      <c r="Y179" s="31"/>
      <c r="Z179" s="35"/>
      <c r="AA179" s="37"/>
      <c r="AB179" s="30"/>
      <c r="AC179" s="31"/>
      <c r="AD179" s="32"/>
      <c r="AE179" s="31"/>
      <c r="AF179" s="30"/>
      <c r="AG179" s="30"/>
      <c r="AH179" s="30"/>
      <c r="AI179" s="30"/>
      <c r="AU179" s="31"/>
      <c r="AV179" s="31"/>
      <c r="AW179" s="31"/>
      <c r="AX179" s="35"/>
      <c r="AY179" s="37"/>
      <c r="AZ179" s="30"/>
      <c r="BA179" s="31"/>
      <c r="BB179" s="32"/>
      <c r="BC179" s="31"/>
      <c r="BD179" s="30"/>
      <c r="BE179" s="30"/>
      <c r="BF179" s="30"/>
      <c r="BG179" s="30"/>
      <c r="BS179" s="31"/>
      <c r="BT179" s="31"/>
      <c r="BU179" s="31"/>
      <c r="BV179" s="35"/>
      <c r="BW179" s="37"/>
      <c r="BX179" s="30"/>
      <c r="BY179" s="31"/>
      <c r="BZ179" s="32"/>
      <c r="CA179" s="31"/>
      <c r="CB179" s="30"/>
      <c r="CC179" s="30"/>
      <c r="CD179" s="30"/>
      <c r="CE179" s="30"/>
      <c r="CQ179" s="31"/>
      <c r="CR179" s="31"/>
      <c r="CS179" s="31"/>
      <c r="CT179" s="35"/>
      <c r="CU179" s="37"/>
      <c r="CV179" s="30"/>
      <c r="CW179" s="31"/>
      <c r="CX179" s="32"/>
      <c r="CY179" s="31"/>
      <c r="CZ179" s="30"/>
      <c r="DA179" s="30"/>
      <c r="DB179" s="30"/>
      <c r="DC179" s="30"/>
      <c r="DO179" s="31"/>
      <c r="DP179" s="31"/>
      <c r="DQ179" s="31"/>
      <c r="DR179" s="35"/>
      <c r="DS179" s="37"/>
      <c r="DT179" s="30"/>
      <c r="DU179" s="31"/>
      <c r="DV179" s="32"/>
      <c r="DW179" s="31"/>
      <c r="DX179" s="30"/>
      <c r="DY179" s="30"/>
      <c r="DZ179" s="30"/>
      <c r="EA179" s="30"/>
      <c r="EM179" s="31"/>
      <c r="EN179" s="31"/>
      <c r="EO179" s="31"/>
      <c r="EP179" s="35"/>
      <c r="EQ179" s="37"/>
      <c r="ER179" s="30"/>
      <c r="ES179" s="31"/>
      <c r="ET179" s="32"/>
      <c r="EU179" s="31"/>
      <c r="EV179" s="30"/>
      <c r="EW179" s="30"/>
      <c r="EX179" s="30"/>
      <c r="EY179" s="30"/>
      <c r="FK179" s="31"/>
      <c r="FL179" s="31"/>
      <c r="FM179" s="31"/>
      <c r="FN179" s="35"/>
      <c r="FO179" s="37"/>
      <c r="FP179" s="30"/>
      <c r="FQ179" s="31"/>
      <c r="FR179" s="32"/>
      <c r="FS179" s="31"/>
      <c r="FT179" s="30"/>
      <c r="FU179" s="30"/>
      <c r="FV179" s="30"/>
      <c r="FW179" s="30"/>
      <c r="GI179" s="31"/>
      <c r="GJ179" s="31"/>
      <c r="GK179" s="31"/>
      <c r="GL179" s="35"/>
      <c r="GM179" s="37"/>
      <c r="GN179" s="30"/>
      <c r="GO179" s="31"/>
      <c r="GP179" s="32"/>
      <c r="GQ179" s="31"/>
      <c r="GR179" s="30"/>
      <c r="GS179" s="30"/>
      <c r="GT179" s="30"/>
      <c r="GU179" s="30"/>
      <c r="HG179" s="31"/>
      <c r="HH179" s="31"/>
      <c r="HI179" s="31"/>
      <c r="HJ179" s="35"/>
      <c r="HK179" s="37"/>
      <c r="HL179" s="30"/>
      <c r="HM179" s="31"/>
      <c r="HN179" s="32"/>
      <c r="HO179" s="31"/>
      <c r="HP179" s="30"/>
      <c r="HQ179" s="30"/>
      <c r="HR179" s="30"/>
      <c r="HS179" s="30"/>
      <c r="IE179" s="31"/>
      <c r="IF179" s="31"/>
      <c r="IG179" s="31"/>
      <c r="IH179" s="35"/>
      <c r="II179" s="37"/>
      <c r="IJ179" s="30"/>
      <c r="IK179" s="31"/>
      <c r="IL179" s="32"/>
      <c r="IM179" s="31"/>
      <c r="IN179" s="30"/>
      <c r="IO179" s="30"/>
      <c r="IP179" s="30"/>
      <c r="IQ179" s="30"/>
    </row>
    <row r="180" spans="1:251" s="36" customFormat="1" ht="15" customHeight="1" x14ac:dyDescent="0.2">
      <c r="A180" s="37" t="s">
        <v>521</v>
      </c>
      <c r="B180" s="33" t="s">
        <v>46</v>
      </c>
      <c r="C180" s="34">
        <v>269713</v>
      </c>
      <c r="D180" s="35" t="s">
        <v>464</v>
      </c>
      <c r="E180" s="37" t="s">
        <v>524</v>
      </c>
      <c r="F180" s="30">
        <v>41351</v>
      </c>
      <c r="G180" s="31" t="s">
        <v>511</v>
      </c>
      <c r="H180" s="32">
        <v>45</v>
      </c>
      <c r="I180" s="31" t="s">
        <v>466</v>
      </c>
      <c r="J180" s="30">
        <v>41359</v>
      </c>
      <c r="K180" s="30">
        <v>41360</v>
      </c>
      <c r="L180" s="30" t="s">
        <v>153</v>
      </c>
      <c r="M180" s="166" t="s">
        <v>1286</v>
      </c>
      <c r="W180" s="31"/>
      <c r="X180" s="31"/>
      <c r="Y180" s="31"/>
      <c r="Z180" s="35"/>
      <c r="AA180" s="37"/>
      <c r="AB180" s="30"/>
      <c r="AC180" s="31"/>
      <c r="AD180" s="32"/>
      <c r="AE180" s="31"/>
      <c r="AF180" s="30"/>
      <c r="AG180" s="30"/>
      <c r="AH180" s="30"/>
      <c r="AI180" s="30"/>
      <c r="AU180" s="31"/>
      <c r="AV180" s="31"/>
      <c r="AW180" s="31"/>
      <c r="AX180" s="35"/>
      <c r="AY180" s="37"/>
      <c r="AZ180" s="30"/>
      <c r="BA180" s="31"/>
      <c r="BB180" s="32"/>
      <c r="BC180" s="31"/>
      <c r="BD180" s="30"/>
      <c r="BE180" s="30"/>
      <c r="BF180" s="30"/>
      <c r="BG180" s="30"/>
      <c r="BS180" s="31"/>
      <c r="BT180" s="31"/>
      <c r="BU180" s="31"/>
      <c r="BV180" s="35"/>
      <c r="BW180" s="37"/>
      <c r="BX180" s="30"/>
      <c r="BY180" s="31"/>
      <c r="BZ180" s="32"/>
      <c r="CA180" s="31"/>
      <c r="CB180" s="30"/>
      <c r="CC180" s="30"/>
      <c r="CD180" s="30"/>
      <c r="CE180" s="30"/>
      <c r="CQ180" s="31"/>
      <c r="CR180" s="31"/>
      <c r="CS180" s="31"/>
      <c r="CT180" s="35"/>
      <c r="CU180" s="37"/>
      <c r="CV180" s="30"/>
      <c r="CW180" s="31"/>
      <c r="CX180" s="32"/>
      <c r="CY180" s="31"/>
      <c r="CZ180" s="30"/>
      <c r="DA180" s="30"/>
      <c r="DB180" s="30"/>
      <c r="DC180" s="30"/>
      <c r="DO180" s="31"/>
      <c r="DP180" s="31"/>
      <c r="DQ180" s="31"/>
      <c r="DR180" s="35"/>
      <c r="DS180" s="37"/>
      <c r="DT180" s="30"/>
      <c r="DU180" s="31"/>
      <c r="DV180" s="32"/>
      <c r="DW180" s="31"/>
      <c r="DX180" s="30"/>
      <c r="DY180" s="30"/>
      <c r="DZ180" s="30"/>
      <c r="EA180" s="30"/>
      <c r="EM180" s="31"/>
      <c r="EN180" s="31"/>
      <c r="EO180" s="31"/>
      <c r="EP180" s="35"/>
      <c r="EQ180" s="37"/>
      <c r="ER180" s="30"/>
      <c r="ES180" s="31"/>
      <c r="ET180" s="32"/>
      <c r="EU180" s="31"/>
      <c r="EV180" s="30"/>
      <c r="EW180" s="30"/>
      <c r="EX180" s="30"/>
      <c r="EY180" s="30"/>
      <c r="FK180" s="31"/>
      <c r="FL180" s="31"/>
      <c r="FM180" s="31"/>
      <c r="FN180" s="35"/>
      <c r="FO180" s="37"/>
      <c r="FP180" s="30"/>
      <c r="FQ180" s="31"/>
      <c r="FR180" s="32"/>
      <c r="FS180" s="31"/>
      <c r="FT180" s="30"/>
      <c r="FU180" s="30"/>
      <c r="FV180" s="30"/>
      <c r="FW180" s="30"/>
      <c r="GI180" s="31"/>
      <c r="GJ180" s="31"/>
      <c r="GK180" s="31"/>
      <c r="GL180" s="35"/>
      <c r="GM180" s="37"/>
      <c r="GN180" s="30"/>
      <c r="GO180" s="31"/>
      <c r="GP180" s="32"/>
      <c r="GQ180" s="31"/>
      <c r="GR180" s="30"/>
      <c r="GS180" s="30"/>
      <c r="GT180" s="30"/>
      <c r="GU180" s="30"/>
      <c r="HG180" s="31"/>
      <c r="HH180" s="31"/>
      <c r="HI180" s="31"/>
      <c r="HJ180" s="35"/>
      <c r="HK180" s="37"/>
      <c r="HL180" s="30"/>
      <c r="HM180" s="31"/>
      <c r="HN180" s="32"/>
      <c r="HO180" s="31"/>
      <c r="HP180" s="30"/>
      <c r="HQ180" s="30"/>
      <c r="HR180" s="30"/>
      <c r="HS180" s="30"/>
      <c r="IE180" s="31"/>
      <c r="IF180" s="31"/>
      <c r="IG180" s="31"/>
      <c r="IH180" s="35"/>
      <c r="II180" s="37"/>
      <c r="IJ180" s="30"/>
      <c r="IK180" s="31"/>
      <c r="IL180" s="32"/>
      <c r="IM180" s="31"/>
      <c r="IN180" s="30"/>
      <c r="IO180" s="30"/>
      <c r="IP180" s="30"/>
      <c r="IQ180" s="30"/>
    </row>
    <row r="181" spans="1:251" s="36" customFormat="1" ht="15" customHeight="1" x14ac:dyDescent="0.2">
      <c r="A181" s="37" t="s">
        <v>403</v>
      </c>
      <c r="B181" s="33" t="s">
        <v>105</v>
      </c>
      <c r="C181" s="34">
        <v>269285</v>
      </c>
      <c r="D181" s="35" t="s">
        <v>726</v>
      </c>
      <c r="E181" s="37" t="s">
        <v>734</v>
      </c>
      <c r="F181" s="30">
        <v>41352</v>
      </c>
      <c r="G181" s="31" t="s">
        <v>512</v>
      </c>
      <c r="H181" s="32">
        <v>324</v>
      </c>
      <c r="I181" s="31" t="s">
        <v>731</v>
      </c>
      <c r="J181" s="30">
        <v>41381</v>
      </c>
      <c r="K181" s="30">
        <v>41381</v>
      </c>
      <c r="L181" s="30" t="s">
        <v>153</v>
      </c>
      <c r="M181" s="166" t="s">
        <v>2185</v>
      </c>
      <c r="W181" s="31"/>
      <c r="X181" s="31"/>
      <c r="Y181" s="31"/>
      <c r="Z181" s="35"/>
      <c r="AA181" s="37"/>
      <c r="AB181" s="30"/>
      <c r="AC181" s="31"/>
      <c r="AD181" s="32"/>
      <c r="AE181" s="31"/>
      <c r="AF181" s="30"/>
      <c r="AG181" s="30"/>
      <c r="AH181" s="30"/>
      <c r="AI181" s="30"/>
      <c r="AU181" s="31"/>
      <c r="AV181" s="31"/>
      <c r="AW181" s="31"/>
      <c r="AX181" s="35"/>
      <c r="AY181" s="37"/>
      <c r="AZ181" s="30"/>
      <c r="BA181" s="31"/>
      <c r="BB181" s="32"/>
      <c r="BC181" s="31"/>
      <c r="BD181" s="30"/>
      <c r="BE181" s="30"/>
      <c r="BF181" s="30"/>
      <c r="BG181" s="30"/>
      <c r="BS181" s="31"/>
      <c r="BT181" s="31"/>
      <c r="BU181" s="31"/>
      <c r="BV181" s="35"/>
      <c r="BW181" s="37"/>
      <c r="BX181" s="30"/>
      <c r="BY181" s="31"/>
      <c r="BZ181" s="32"/>
      <c r="CA181" s="31"/>
      <c r="CB181" s="30"/>
      <c r="CC181" s="30"/>
      <c r="CD181" s="30"/>
      <c r="CE181" s="30"/>
      <c r="CQ181" s="31"/>
      <c r="CR181" s="31"/>
      <c r="CS181" s="31"/>
      <c r="CT181" s="35"/>
      <c r="CU181" s="37"/>
      <c r="CV181" s="30"/>
      <c r="CW181" s="31"/>
      <c r="CX181" s="32"/>
      <c r="CY181" s="31"/>
      <c r="CZ181" s="30"/>
      <c r="DA181" s="30"/>
      <c r="DB181" s="30"/>
      <c r="DC181" s="30"/>
      <c r="DO181" s="31"/>
      <c r="DP181" s="31"/>
      <c r="DQ181" s="31"/>
      <c r="DR181" s="35"/>
      <c r="DS181" s="37"/>
      <c r="DT181" s="30"/>
      <c r="DU181" s="31"/>
      <c r="DV181" s="32"/>
      <c r="DW181" s="31"/>
      <c r="DX181" s="30"/>
      <c r="DY181" s="30"/>
      <c r="DZ181" s="30"/>
      <c r="EA181" s="30"/>
      <c r="EM181" s="31"/>
      <c r="EN181" s="31"/>
      <c r="EO181" s="31"/>
      <c r="EP181" s="35"/>
      <c r="EQ181" s="37"/>
      <c r="ER181" s="30"/>
      <c r="ES181" s="31"/>
      <c r="ET181" s="32"/>
      <c r="EU181" s="31"/>
      <c r="EV181" s="30"/>
      <c r="EW181" s="30"/>
      <c r="EX181" s="30"/>
      <c r="EY181" s="30"/>
      <c r="FK181" s="31"/>
      <c r="FL181" s="31"/>
      <c r="FM181" s="31"/>
      <c r="FN181" s="35"/>
      <c r="FO181" s="37"/>
      <c r="FP181" s="30"/>
      <c r="FQ181" s="31"/>
      <c r="FR181" s="32"/>
      <c r="FS181" s="31"/>
      <c r="FT181" s="30"/>
      <c r="FU181" s="30"/>
      <c r="FV181" s="30"/>
      <c r="FW181" s="30"/>
      <c r="GI181" s="31"/>
      <c r="GJ181" s="31"/>
      <c r="GK181" s="31"/>
      <c r="GL181" s="35"/>
      <c r="GM181" s="37"/>
      <c r="GN181" s="30"/>
      <c r="GO181" s="31"/>
      <c r="GP181" s="32"/>
      <c r="GQ181" s="31"/>
      <c r="GR181" s="30"/>
      <c r="GS181" s="30"/>
      <c r="GT181" s="30"/>
      <c r="GU181" s="30"/>
      <c r="HG181" s="31"/>
      <c r="HH181" s="31"/>
      <c r="HI181" s="31"/>
      <c r="HJ181" s="35"/>
      <c r="HK181" s="37"/>
      <c r="HL181" s="30"/>
      <c r="HM181" s="31"/>
      <c r="HN181" s="32"/>
      <c r="HO181" s="31"/>
      <c r="HP181" s="30"/>
      <c r="HQ181" s="30"/>
      <c r="HR181" s="30"/>
      <c r="HS181" s="30"/>
      <c r="IE181" s="31"/>
      <c r="IF181" s="31"/>
      <c r="IG181" s="31"/>
      <c r="IH181" s="35"/>
      <c r="II181" s="37"/>
      <c r="IJ181" s="30"/>
      <c r="IK181" s="31"/>
      <c r="IL181" s="32"/>
      <c r="IM181" s="31"/>
      <c r="IN181" s="30"/>
      <c r="IO181" s="30"/>
      <c r="IP181" s="30"/>
      <c r="IQ181" s="30"/>
    </row>
    <row r="182" spans="1:251" s="88" customFormat="1" ht="15" customHeight="1" x14ac:dyDescent="0.2">
      <c r="A182" s="81" t="s">
        <v>403</v>
      </c>
      <c r="B182" s="82" t="s">
        <v>105</v>
      </c>
      <c r="C182" s="83">
        <v>269285</v>
      </c>
      <c r="D182" s="84" t="s">
        <v>726</v>
      </c>
      <c r="E182" s="81" t="s">
        <v>735</v>
      </c>
      <c r="F182" s="85">
        <v>41352</v>
      </c>
      <c r="G182" s="86"/>
      <c r="H182" s="87"/>
      <c r="I182" s="86"/>
      <c r="J182" s="85"/>
      <c r="K182" s="85"/>
      <c r="L182" s="85"/>
      <c r="M182" s="241"/>
      <c r="W182" s="86"/>
      <c r="X182" s="86"/>
      <c r="Y182" s="86"/>
      <c r="Z182" s="84"/>
      <c r="AA182" s="81"/>
      <c r="AB182" s="85"/>
      <c r="AC182" s="86"/>
      <c r="AD182" s="87"/>
      <c r="AE182" s="86"/>
      <c r="AF182" s="85"/>
      <c r="AG182" s="85"/>
      <c r="AH182" s="85"/>
      <c r="AI182" s="85"/>
      <c r="AU182" s="86"/>
      <c r="AV182" s="86"/>
      <c r="AW182" s="86"/>
      <c r="AX182" s="84"/>
      <c r="AY182" s="81"/>
      <c r="AZ182" s="85"/>
      <c r="BA182" s="86"/>
      <c r="BB182" s="87"/>
      <c r="BC182" s="86"/>
      <c r="BD182" s="85"/>
      <c r="BE182" s="85"/>
      <c r="BF182" s="85"/>
      <c r="BG182" s="85"/>
      <c r="BS182" s="86"/>
      <c r="BT182" s="86"/>
      <c r="BU182" s="86"/>
      <c r="BV182" s="84"/>
      <c r="BW182" s="81"/>
      <c r="BX182" s="85"/>
      <c r="BY182" s="86"/>
      <c r="BZ182" s="87"/>
      <c r="CA182" s="86"/>
      <c r="CB182" s="85"/>
      <c r="CC182" s="85"/>
      <c r="CD182" s="85"/>
      <c r="CE182" s="85"/>
      <c r="CQ182" s="86"/>
      <c r="CR182" s="86"/>
      <c r="CS182" s="86"/>
      <c r="CT182" s="84"/>
      <c r="CU182" s="81"/>
      <c r="CV182" s="85"/>
      <c r="CW182" s="86"/>
      <c r="CX182" s="87"/>
      <c r="CY182" s="86"/>
      <c r="CZ182" s="85"/>
      <c r="DA182" s="85"/>
      <c r="DB182" s="85"/>
      <c r="DC182" s="85"/>
      <c r="DO182" s="86"/>
      <c r="DP182" s="86"/>
      <c r="DQ182" s="86"/>
      <c r="DR182" s="84"/>
      <c r="DS182" s="81"/>
      <c r="DT182" s="85"/>
      <c r="DU182" s="86"/>
      <c r="DV182" s="87"/>
      <c r="DW182" s="86"/>
      <c r="DX182" s="85"/>
      <c r="DY182" s="85"/>
      <c r="DZ182" s="85"/>
      <c r="EA182" s="85"/>
      <c r="EM182" s="86"/>
      <c r="EN182" s="86"/>
      <c r="EO182" s="86"/>
      <c r="EP182" s="84"/>
      <c r="EQ182" s="81"/>
      <c r="ER182" s="85"/>
      <c r="ES182" s="86"/>
      <c r="ET182" s="87"/>
      <c r="EU182" s="86"/>
      <c r="EV182" s="85"/>
      <c r="EW182" s="85"/>
      <c r="EX182" s="85"/>
      <c r="EY182" s="85"/>
      <c r="FK182" s="86"/>
      <c r="FL182" s="86"/>
      <c r="FM182" s="86"/>
      <c r="FN182" s="84"/>
      <c r="FO182" s="81"/>
      <c r="FP182" s="85"/>
      <c r="FQ182" s="86"/>
      <c r="FR182" s="87"/>
      <c r="FS182" s="86"/>
      <c r="FT182" s="85"/>
      <c r="FU182" s="85"/>
      <c r="FV182" s="85"/>
      <c r="FW182" s="85"/>
      <c r="GI182" s="86"/>
      <c r="GJ182" s="86"/>
      <c r="GK182" s="86"/>
      <c r="GL182" s="84"/>
      <c r="GM182" s="81"/>
      <c r="GN182" s="85"/>
      <c r="GO182" s="86"/>
      <c r="GP182" s="87"/>
      <c r="GQ182" s="86"/>
      <c r="GR182" s="85"/>
      <c r="GS182" s="85"/>
      <c r="GT182" s="85"/>
      <c r="GU182" s="85"/>
      <c r="HG182" s="86"/>
      <c r="HH182" s="86"/>
      <c r="HI182" s="86"/>
      <c r="HJ182" s="84"/>
      <c r="HK182" s="81"/>
      <c r="HL182" s="85"/>
      <c r="HM182" s="86"/>
      <c r="HN182" s="87"/>
      <c r="HO182" s="86"/>
      <c r="HP182" s="85"/>
      <c r="HQ182" s="85"/>
      <c r="HR182" s="85"/>
      <c r="HS182" s="85"/>
      <c r="IE182" s="86"/>
      <c r="IF182" s="86"/>
      <c r="IG182" s="86"/>
      <c r="IH182" s="84"/>
      <c r="II182" s="81"/>
      <c r="IJ182" s="85"/>
      <c r="IK182" s="86"/>
      <c r="IL182" s="87"/>
      <c r="IM182" s="86"/>
      <c r="IN182" s="85"/>
      <c r="IO182" s="85"/>
      <c r="IP182" s="85"/>
      <c r="IQ182" s="85"/>
    </row>
    <row r="183" spans="1:251" s="36" customFormat="1" ht="15" customHeight="1" x14ac:dyDescent="0.2">
      <c r="A183" s="106" t="s">
        <v>548</v>
      </c>
      <c r="B183" s="33" t="s">
        <v>110</v>
      </c>
      <c r="C183" s="34">
        <v>269909</v>
      </c>
      <c r="D183" s="35" t="s">
        <v>726</v>
      </c>
      <c r="E183" s="37" t="s">
        <v>738</v>
      </c>
      <c r="F183" s="30">
        <v>41352</v>
      </c>
      <c r="G183" s="31" t="s">
        <v>513</v>
      </c>
      <c r="H183" s="32">
        <v>7.2</v>
      </c>
      <c r="I183" s="31" t="s">
        <v>728</v>
      </c>
      <c r="J183" s="30">
        <v>41381</v>
      </c>
      <c r="K183" s="30">
        <v>41381</v>
      </c>
      <c r="L183" s="30" t="s">
        <v>153</v>
      </c>
      <c r="M183" s="166" t="s">
        <v>1273</v>
      </c>
      <c r="W183" s="31"/>
      <c r="X183" s="31"/>
      <c r="Y183" s="31"/>
      <c r="Z183" s="35"/>
      <c r="AA183" s="37"/>
      <c r="AB183" s="30"/>
      <c r="AC183" s="31"/>
      <c r="AD183" s="32"/>
      <c r="AE183" s="31"/>
      <c r="AF183" s="30"/>
      <c r="AG183" s="30"/>
      <c r="AH183" s="30"/>
      <c r="AI183" s="30"/>
      <c r="AU183" s="31"/>
      <c r="AV183" s="31"/>
      <c r="AW183" s="31"/>
      <c r="AX183" s="35"/>
      <c r="AY183" s="37"/>
      <c r="AZ183" s="30"/>
      <c r="BA183" s="31"/>
      <c r="BB183" s="32"/>
      <c r="BC183" s="31"/>
      <c r="BD183" s="30"/>
      <c r="BE183" s="30"/>
      <c r="BF183" s="30"/>
      <c r="BG183" s="30"/>
      <c r="BS183" s="31"/>
      <c r="BT183" s="31"/>
      <c r="BU183" s="31"/>
      <c r="BV183" s="35"/>
      <c r="BW183" s="37"/>
      <c r="BX183" s="30"/>
      <c r="BY183" s="31"/>
      <c r="BZ183" s="32"/>
      <c r="CA183" s="31"/>
      <c r="CB183" s="30"/>
      <c r="CC183" s="30"/>
      <c r="CD183" s="30"/>
      <c r="CE183" s="30"/>
      <c r="CQ183" s="31"/>
      <c r="CR183" s="31"/>
      <c r="CS183" s="31"/>
      <c r="CT183" s="35"/>
      <c r="CU183" s="37"/>
      <c r="CV183" s="30"/>
      <c r="CW183" s="31"/>
      <c r="CX183" s="32"/>
      <c r="CY183" s="31"/>
      <c r="CZ183" s="30"/>
      <c r="DA183" s="30"/>
      <c r="DB183" s="30"/>
      <c r="DC183" s="30"/>
      <c r="DO183" s="31"/>
      <c r="DP183" s="31"/>
      <c r="DQ183" s="31"/>
      <c r="DR183" s="35"/>
      <c r="DS183" s="37"/>
      <c r="DT183" s="30"/>
      <c r="DU183" s="31"/>
      <c r="DV183" s="32"/>
      <c r="DW183" s="31"/>
      <c r="DX183" s="30"/>
      <c r="DY183" s="30"/>
      <c r="DZ183" s="30"/>
      <c r="EA183" s="30"/>
      <c r="EM183" s="31"/>
      <c r="EN183" s="31"/>
      <c r="EO183" s="31"/>
      <c r="EP183" s="35"/>
      <c r="EQ183" s="37"/>
      <c r="ER183" s="30"/>
      <c r="ES183" s="31"/>
      <c r="ET183" s="32"/>
      <c r="EU183" s="31"/>
      <c r="EV183" s="30"/>
      <c r="EW183" s="30"/>
      <c r="EX183" s="30"/>
      <c r="EY183" s="30"/>
      <c r="FK183" s="31"/>
      <c r="FL183" s="31"/>
      <c r="FM183" s="31"/>
      <c r="FN183" s="35"/>
      <c r="FO183" s="37"/>
      <c r="FP183" s="30"/>
      <c r="FQ183" s="31"/>
      <c r="FR183" s="32"/>
      <c r="FS183" s="31"/>
      <c r="FT183" s="30"/>
      <c r="FU183" s="30"/>
      <c r="FV183" s="30"/>
      <c r="FW183" s="30"/>
      <c r="GI183" s="31"/>
      <c r="GJ183" s="31"/>
      <c r="GK183" s="31"/>
      <c r="GL183" s="35"/>
      <c r="GM183" s="37"/>
      <c r="GN183" s="30"/>
      <c r="GO183" s="31"/>
      <c r="GP183" s="32"/>
      <c r="GQ183" s="31"/>
      <c r="GR183" s="30"/>
      <c r="GS183" s="30"/>
      <c r="GT183" s="30"/>
      <c r="GU183" s="30"/>
      <c r="HG183" s="31"/>
      <c r="HH183" s="31"/>
      <c r="HI183" s="31"/>
      <c r="HJ183" s="35"/>
      <c r="HK183" s="37"/>
      <c r="HL183" s="30"/>
      <c r="HM183" s="31"/>
      <c r="HN183" s="32"/>
      <c r="HO183" s="31"/>
      <c r="HP183" s="30"/>
      <c r="HQ183" s="30"/>
      <c r="HR183" s="30"/>
      <c r="HS183" s="30"/>
      <c r="IE183" s="31"/>
      <c r="IF183" s="31"/>
      <c r="IG183" s="31"/>
      <c r="IH183" s="35"/>
      <c r="II183" s="37"/>
      <c r="IJ183" s="30"/>
      <c r="IK183" s="31"/>
      <c r="IL183" s="32"/>
      <c r="IM183" s="31"/>
      <c r="IN183" s="30"/>
      <c r="IO183" s="30"/>
      <c r="IP183" s="30"/>
      <c r="IQ183" s="30"/>
    </row>
    <row r="184" spans="1:251" s="106" customFormat="1" ht="15" customHeight="1" x14ac:dyDescent="0.2">
      <c r="A184" s="106" t="s">
        <v>548</v>
      </c>
      <c r="B184" s="106" t="s">
        <v>110</v>
      </c>
      <c r="C184" s="106">
        <v>269909</v>
      </c>
      <c r="D184" s="106" t="s">
        <v>726</v>
      </c>
      <c r="E184" s="37" t="s">
        <v>736</v>
      </c>
      <c r="F184" s="107">
        <v>41352</v>
      </c>
      <c r="G184" s="106" t="s">
        <v>514</v>
      </c>
      <c r="H184" s="108">
        <v>50.9</v>
      </c>
      <c r="I184" s="106" t="s">
        <v>737</v>
      </c>
      <c r="J184" s="124">
        <v>41381</v>
      </c>
      <c r="K184" s="124">
        <v>41381</v>
      </c>
      <c r="L184" s="106" t="s">
        <v>153</v>
      </c>
      <c r="M184" s="242" t="s">
        <v>2614</v>
      </c>
    </row>
    <row r="185" spans="1:251" s="86" customFormat="1" ht="15" customHeight="1" x14ac:dyDescent="0.2">
      <c r="A185" s="86" t="s">
        <v>548</v>
      </c>
      <c r="B185" s="86" t="s">
        <v>110</v>
      </c>
      <c r="C185" s="86">
        <v>269909</v>
      </c>
      <c r="D185" s="86" t="s">
        <v>726</v>
      </c>
      <c r="E185" s="81" t="s">
        <v>739</v>
      </c>
      <c r="F185" s="85">
        <v>41352</v>
      </c>
      <c r="H185" s="109"/>
      <c r="M185" s="243"/>
    </row>
    <row r="186" spans="1:251" s="36" customFormat="1" ht="15" customHeight="1" x14ac:dyDescent="0.2">
      <c r="A186" s="37" t="s">
        <v>457</v>
      </c>
      <c r="B186" s="33" t="s">
        <v>59</v>
      </c>
      <c r="C186" s="34">
        <v>269077</v>
      </c>
      <c r="D186" s="35" t="s">
        <v>726</v>
      </c>
      <c r="E186" s="37" t="s">
        <v>740</v>
      </c>
      <c r="F186" s="30">
        <v>41352</v>
      </c>
      <c r="G186" s="31" t="s">
        <v>515</v>
      </c>
      <c r="H186" s="32">
        <v>79.31</v>
      </c>
      <c r="I186" s="31" t="s">
        <v>731</v>
      </c>
      <c r="J186" s="30">
        <v>41381</v>
      </c>
      <c r="K186" s="30">
        <v>41381</v>
      </c>
      <c r="L186" s="30" t="s">
        <v>153</v>
      </c>
      <c r="M186" s="166" t="s">
        <v>4689</v>
      </c>
      <c r="W186" s="31"/>
      <c r="X186" s="31"/>
      <c r="Y186" s="31"/>
      <c r="Z186" s="35"/>
      <c r="AA186" s="37"/>
      <c r="AB186" s="30"/>
      <c r="AC186" s="31"/>
      <c r="AD186" s="32"/>
      <c r="AE186" s="31"/>
      <c r="AF186" s="30"/>
      <c r="AG186" s="30"/>
      <c r="AH186" s="30"/>
      <c r="AI186" s="30"/>
      <c r="AU186" s="31"/>
      <c r="AV186" s="31"/>
      <c r="AW186" s="31"/>
      <c r="AX186" s="35"/>
      <c r="AY186" s="37"/>
      <c r="AZ186" s="30"/>
      <c r="BA186" s="31"/>
      <c r="BB186" s="32"/>
      <c r="BC186" s="31"/>
      <c r="BD186" s="30"/>
      <c r="BE186" s="30"/>
      <c r="BF186" s="30"/>
      <c r="BG186" s="30"/>
      <c r="BS186" s="31"/>
      <c r="BT186" s="31"/>
      <c r="BU186" s="31"/>
      <c r="BV186" s="35"/>
      <c r="BW186" s="37"/>
      <c r="BX186" s="30"/>
      <c r="BY186" s="31"/>
      <c r="BZ186" s="32"/>
      <c r="CA186" s="31"/>
      <c r="CB186" s="30"/>
      <c r="CC186" s="30"/>
      <c r="CD186" s="30"/>
      <c r="CE186" s="30"/>
      <c r="CQ186" s="31"/>
      <c r="CR186" s="31"/>
      <c r="CS186" s="31"/>
      <c r="CT186" s="35"/>
      <c r="CU186" s="37"/>
      <c r="CV186" s="30"/>
      <c r="CW186" s="31"/>
      <c r="CX186" s="32"/>
      <c r="CY186" s="31"/>
      <c r="CZ186" s="30"/>
      <c r="DA186" s="30"/>
      <c r="DB186" s="30"/>
      <c r="DC186" s="30"/>
      <c r="DO186" s="31"/>
      <c r="DP186" s="31"/>
      <c r="DQ186" s="31"/>
      <c r="DR186" s="35"/>
      <c r="DS186" s="37"/>
      <c r="DT186" s="30"/>
      <c r="DU186" s="31"/>
      <c r="DV186" s="32"/>
      <c r="DW186" s="31"/>
      <c r="DX186" s="30"/>
      <c r="DY186" s="30"/>
      <c r="DZ186" s="30"/>
      <c r="EA186" s="30"/>
      <c r="EM186" s="31"/>
      <c r="EN186" s="31"/>
      <c r="EO186" s="31"/>
      <c r="EP186" s="35"/>
      <c r="EQ186" s="37"/>
      <c r="ER186" s="30"/>
      <c r="ES186" s="31"/>
      <c r="ET186" s="32"/>
      <c r="EU186" s="31"/>
      <c r="EV186" s="30"/>
      <c r="EW186" s="30"/>
      <c r="EX186" s="30"/>
      <c r="EY186" s="30"/>
      <c r="FK186" s="31"/>
      <c r="FL186" s="31"/>
      <c r="FM186" s="31"/>
      <c r="FN186" s="35"/>
      <c r="FO186" s="37"/>
      <c r="FP186" s="30"/>
      <c r="FQ186" s="31"/>
      <c r="FR186" s="32"/>
      <c r="FS186" s="31"/>
      <c r="FT186" s="30"/>
      <c r="FU186" s="30"/>
      <c r="FV186" s="30"/>
      <c r="FW186" s="30"/>
      <c r="GI186" s="31"/>
      <c r="GJ186" s="31"/>
      <c r="GK186" s="31"/>
      <c r="GL186" s="35"/>
      <c r="GM186" s="37"/>
      <c r="GN186" s="30"/>
      <c r="GO186" s="31"/>
      <c r="GP186" s="32"/>
      <c r="GQ186" s="31"/>
      <c r="GR186" s="30"/>
      <c r="GS186" s="30"/>
      <c r="GT186" s="30"/>
      <c r="GU186" s="30"/>
      <c r="HG186" s="31"/>
      <c r="HH186" s="31"/>
      <c r="HI186" s="31"/>
      <c r="HJ186" s="35"/>
      <c r="HK186" s="37"/>
      <c r="HL186" s="30"/>
      <c r="HM186" s="31"/>
      <c r="HN186" s="32"/>
      <c r="HO186" s="31"/>
      <c r="HP186" s="30"/>
      <c r="HQ186" s="30"/>
      <c r="HR186" s="30"/>
      <c r="HS186" s="30"/>
      <c r="IE186" s="31"/>
      <c r="IF186" s="31"/>
      <c r="IG186" s="31"/>
      <c r="IH186" s="35"/>
      <c r="II186" s="37"/>
      <c r="IJ186" s="30"/>
      <c r="IK186" s="31"/>
      <c r="IL186" s="32"/>
      <c r="IM186" s="31"/>
      <c r="IN186" s="30"/>
      <c r="IO186" s="30"/>
      <c r="IP186" s="30"/>
      <c r="IQ186" s="30"/>
    </row>
    <row r="187" spans="1:251" s="36" customFormat="1" ht="15" customHeight="1" x14ac:dyDescent="0.2">
      <c r="A187" s="37" t="s">
        <v>457</v>
      </c>
      <c r="B187" s="33" t="s">
        <v>59</v>
      </c>
      <c r="C187" s="34">
        <v>269077</v>
      </c>
      <c r="D187" s="35" t="s">
        <v>726</v>
      </c>
      <c r="E187" s="37" t="s">
        <v>741</v>
      </c>
      <c r="F187" s="30">
        <v>41352</v>
      </c>
      <c r="G187" s="31" t="s">
        <v>516</v>
      </c>
      <c r="H187" s="32">
        <v>15.64</v>
      </c>
      <c r="I187" s="31" t="s">
        <v>728</v>
      </c>
      <c r="J187" s="30">
        <v>41381</v>
      </c>
      <c r="K187" s="30">
        <v>41381</v>
      </c>
      <c r="L187" s="30" t="s">
        <v>153</v>
      </c>
      <c r="M187" s="166" t="s">
        <v>1536</v>
      </c>
      <c r="W187" s="31"/>
      <c r="X187" s="31"/>
      <c r="Y187" s="31"/>
      <c r="Z187" s="35"/>
      <c r="AA187" s="37"/>
      <c r="AB187" s="30"/>
      <c r="AC187" s="31"/>
      <c r="AD187" s="32"/>
      <c r="AE187" s="31"/>
      <c r="AF187" s="30"/>
      <c r="AG187" s="30"/>
      <c r="AH187" s="30"/>
      <c r="AI187" s="30"/>
      <c r="AU187" s="31"/>
      <c r="AV187" s="31"/>
      <c r="AW187" s="31"/>
      <c r="AX187" s="35"/>
      <c r="AY187" s="37"/>
      <c r="AZ187" s="30"/>
      <c r="BA187" s="31"/>
      <c r="BB187" s="32"/>
      <c r="BC187" s="31"/>
      <c r="BD187" s="30"/>
      <c r="BE187" s="30"/>
      <c r="BF187" s="30"/>
      <c r="BG187" s="30"/>
      <c r="BS187" s="31"/>
      <c r="BT187" s="31"/>
      <c r="BU187" s="31"/>
      <c r="BV187" s="35"/>
      <c r="BW187" s="37"/>
      <c r="BX187" s="30"/>
      <c r="BY187" s="31"/>
      <c r="BZ187" s="32"/>
      <c r="CA187" s="31"/>
      <c r="CB187" s="30"/>
      <c r="CC187" s="30"/>
      <c r="CD187" s="30"/>
      <c r="CE187" s="30"/>
      <c r="CQ187" s="31"/>
      <c r="CR187" s="31"/>
      <c r="CS187" s="31"/>
      <c r="CT187" s="35"/>
      <c r="CU187" s="37"/>
      <c r="CV187" s="30"/>
      <c r="CW187" s="31"/>
      <c r="CX187" s="32"/>
      <c r="CY187" s="31"/>
      <c r="CZ187" s="30"/>
      <c r="DA187" s="30"/>
      <c r="DB187" s="30"/>
      <c r="DC187" s="30"/>
      <c r="DO187" s="31"/>
      <c r="DP187" s="31"/>
      <c r="DQ187" s="31"/>
      <c r="DR187" s="35"/>
      <c r="DS187" s="37"/>
      <c r="DT187" s="30"/>
      <c r="DU187" s="31"/>
      <c r="DV187" s="32"/>
      <c r="DW187" s="31"/>
      <c r="DX187" s="30"/>
      <c r="DY187" s="30"/>
      <c r="DZ187" s="30"/>
      <c r="EA187" s="30"/>
      <c r="EM187" s="31"/>
      <c r="EN187" s="31"/>
      <c r="EO187" s="31"/>
      <c r="EP187" s="35"/>
      <c r="EQ187" s="37"/>
      <c r="ER187" s="30"/>
      <c r="ES187" s="31"/>
      <c r="ET187" s="32"/>
      <c r="EU187" s="31"/>
      <c r="EV187" s="30"/>
      <c r="EW187" s="30"/>
      <c r="EX187" s="30"/>
      <c r="EY187" s="30"/>
      <c r="FK187" s="31"/>
      <c r="FL187" s="31"/>
      <c r="FM187" s="31"/>
      <c r="FN187" s="35"/>
      <c r="FO187" s="37"/>
      <c r="FP187" s="30"/>
      <c r="FQ187" s="31"/>
      <c r="FR187" s="32"/>
      <c r="FS187" s="31"/>
      <c r="FT187" s="30"/>
      <c r="FU187" s="30"/>
      <c r="FV187" s="30"/>
      <c r="FW187" s="30"/>
      <c r="GI187" s="31"/>
      <c r="GJ187" s="31"/>
      <c r="GK187" s="31"/>
      <c r="GL187" s="35"/>
      <c r="GM187" s="37"/>
      <c r="GN187" s="30"/>
      <c r="GO187" s="31"/>
      <c r="GP187" s="32"/>
      <c r="GQ187" s="31"/>
      <c r="GR187" s="30"/>
      <c r="GS187" s="30"/>
      <c r="GT187" s="30"/>
      <c r="GU187" s="30"/>
      <c r="HG187" s="31"/>
      <c r="HH187" s="31"/>
      <c r="HI187" s="31"/>
      <c r="HJ187" s="35"/>
      <c r="HK187" s="37"/>
      <c r="HL187" s="30"/>
      <c r="HM187" s="31"/>
      <c r="HN187" s="32"/>
      <c r="HO187" s="31"/>
      <c r="HP187" s="30"/>
      <c r="HQ187" s="30"/>
      <c r="HR187" s="30"/>
      <c r="HS187" s="30"/>
      <c r="IE187" s="31"/>
      <c r="IF187" s="31"/>
      <c r="IG187" s="31"/>
      <c r="IH187" s="35"/>
      <c r="II187" s="37"/>
      <c r="IJ187" s="30"/>
      <c r="IK187" s="31"/>
      <c r="IL187" s="32"/>
      <c r="IM187" s="31"/>
      <c r="IN187" s="30"/>
      <c r="IO187" s="30"/>
      <c r="IP187" s="30"/>
      <c r="IQ187" s="30"/>
    </row>
    <row r="188" spans="1:251" s="36" customFormat="1" ht="15" customHeight="1" x14ac:dyDescent="0.2">
      <c r="A188" s="37" t="s">
        <v>457</v>
      </c>
      <c r="B188" s="33" t="s">
        <v>59</v>
      </c>
      <c r="C188" s="34">
        <v>269077</v>
      </c>
      <c r="D188" s="35" t="s">
        <v>726</v>
      </c>
      <c r="E188" s="37" t="s">
        <v>742</v>
      </c>
      <c r="F188" s="30">
        <v>41352</v>
      </c>
      <c r="G188" s="31" t="s">
        <v>517</v>
      </c>
      <c r="H188" s="32">
        <v>28.95</v>
      </c>
      <c r="I188" s="31" t="s">
        <v>345</v>
      </c>
      <c r="J188" s="30">
        <v>41381</v>
      </c>
      <c r="K188" s="30">
        <v>41381</v>
      </c>
      <c r="L188" s="30" t="s">
        <v>153</v>
      </c>
      <c r="M188" s="166" t="s">
        <v>2199</v>
      </c>
      <c r="W188" s="31"/>
      <c r="X188" s="31"/>
      <c r="Y188" s="31"/>
      <c r="Z188" s="35"/>
      <c r="AA188" s="37"/>
      <c r="AB188" s="30"/>
      <c r="AC188" s="31"/>
      <c r="AD188" s="32"/>
      <c r="AE188" s="31"/>
      <c r="AF188" s="30"/>
      <c r="AG188" s="30"/>
      <c r="AH188" s="30"/>
      <c r="AI188" s="30"/>
      <c r="AU188" s="31"/>
      <c r="AV188" s="31"/>
      <c r="AW188" s="31"/>
      <c r="AX188" s="35"/>
      <c r="AY188" s="37"/>
      <c r="AZ188" s="30"/>
      <c r="BA188" s="31"/>
      <c r="BB188" s="32"/>
      <c r="BC188" s="31"/>
      <c r="BD188" s="30"/>
      <c r="BE188" s="30"/>
      <c r="BF188" s="30"/>
      <c r="BG188" s="30"/>
      <c r="BS188" s="31"/>
      <c r="BT188" s="31"/>
      <c r="BU188" s="31"/>
      <c r="BV188" s="35"/>
      <c r="BW188" s="37"/>
      <c r="BX188" s="30"/>
      <c r="BY188" s="31"/>
      <c r="BZ188" s="32"/>
      <c r="CA188" s="31"/>
      <c r="CB188" s="30"/>
      <c r="CC188" s="30"/>
      <c r="CD188" s="30"/>
      <c r="CE188" s="30"/>
      <c r="CQ188" s="31"/>
      <c r="CR188" s="31"/>
      <c r="CS188" s="31"/>
      <c r="CT188" s="35"/>
      <c r="CU188" s="37"/>
      <c r="CV188" s="30"/>
      <c r="CW188" s="31"/>
      <c r="CX188" s="32"/>
      <c r="CY188" s="31"/>
      <c r="CZ188" s="30"/>
      <c r="DA188" s="30"/>
      <c r="DB188" s="30"/>
      <c r="DC188" s="30"/>
      <c r="DO188" s="31"/>
      <c r="DP188" s="31"/>
      <c r="DQ188" s="31"/>
      <c r="DR188" s="35"/>
      <c r="DS188" s="37"/>
      <c r="DT188" s="30"/>
      <c r="DU188" s="31"/>
      <c r="DV188" s="32"/>
      <c r="DW188" s="31"/>
      <c r="DX188" s="30"/>
      <c r="DY188" s="30"/>
      <c r="DZ188" s="30"/>
      <c r="EA188" s="30"/>
      <c r="EM188" s="31"/>
      <c r="EN188" s="31"/>
      <c r="EO188" s="31"/>
      <c r="EP188" s="35"/>
      <c r="EQ188" s="37"/>
      <c r="ER188" s="30"/>
      <c r="ES188" s="31"/>
      <c r="ET188" s="32"/>
      <c r="EU188" s="31"/>
      <c r="EV188" s="30"/>
      <c r="EW188" s="30"/>
      <c r="EX188" s="30"/>
      <c r="EY188" s="30"/>
      <c r="FK188" s="31"/>
      <c r="FL188" s="31"/>
      <c r="FM188" s="31"/>
      <c r="FN188" s="35"/>
      <c r="FO188" s="37"/>
      <c r="FP188" s="30"/>
      <c r="FQ188" s="31"/>
      <c r="FR188" s="32"/>
      <c r="FS188" s="31"/>
      <c r="FT188" s="30"/>
      <c r="FU188" s="30"/>
      <c r="FV188" s="30"/>
      <c r="FW188" s="30"/>
      <c r="GI188" s="31"/>
      <c r="GJ188" s="31"/>
      <c r="GK188" s="31"/>
      <c r="GL188" s="35"/>
      <c r="GM188" s="37"/>
      <c r="GN188" s="30"/>
      <c r="GO188" s="31"/>
      <c r="GP188" s="32"/>
      <c r="GQ188" s="31"/>
      <c r="GR188" s="30"/>
      <c r="GS188" s="30"/>
      <c r="GT188" s="30"/>
      <c r="GU188" s="30"/>
      <c r="HG188" s="31"/>
      <c r="HH188" s="31"/>
      <c r="HI188" s="31"/>
      <c r="HJ188" s="35"/>
      <c r="HK188" s="37"/>
      <c r="HL188" s="30"/>
      <c r="HM188" s="31"/>
      <c r="HN188" s="32"/>
      <c r="HO188" s="31"/>
      <c r="HP188" s="30"/>
      <c r="HQ188" s="30"/>
      <c r="HR188" s="30"/>
      <c r="HS188" s="30"/>
      <c r="IE188" s="31"/>
      <c r="IF188" s="31"/>
      <c r="IG188" s="31"/>
      <c r="IH188" s="35"/>
      <c r="II188" s="37"/>
      <c r="IJ188" s="30"/>
      <c r="IK188" s="31"/>
      <c r="IL188" s="32"/>
      <c r="IM188" s="31"/>
      <c r="IN188" s="30"/>
      <c r="IO188" s="30"/>
      <c r="IP188" s="30"/>
      <c r="IQ188" s="30"/>
    </row>
    <row r="189" spans="1:251" s="36" customFormat="1" ht="15" customHeight="1" x14ac:dyDescent="0.2">
      <c r="A189" s="37" t="s">
        <v>411</v>
      </c>
      <c r="B189" s="33" t="s">
        <v>107</v>
      </c>
      <c r="C189" s="34">
        <v>270330</v>
      </c>
      <c r="D189" s="35" t="s">
        <v>726</v>
      </c>
      <c r="E189" s="37" t="s">
        <v>744</v>
      </c>
      <c r="F189" s="30">
        <v>41352</v>
      </c>
      <c r="G189" s="31" t="s">
        <v>518</v>
      </c>
      <c r="H189" s="32">
        <v>209.04</v>
      </c>
      <c r="I189" s="31" t="s">
        <v>731</v>
      </c>
      <c r="J189" s="30">
        <v>41381</v>
      </c>
      <c r="K189" s="30">
        <v>41381</v>
      </c>
      <c r="L189" s="30" t="s">
        <v>153</v>
      </c>
      <c r="M189" s="166" t="s">
        <v>2622</v>
      </c>
      <c r="W189" s="31"/>
      <c r="X189" s="31"/>
      <c r="Y189" s="31"/>
      <c r="Z189" s="35"/>
      <c r="AA189" s="37"/>
      <c r="AB189" s="30"/>
      <c r="AC189" s="31"/>
      <c r="AD189" s="32"/>
      <c r="AE189" s="31"/>
      <c r="AF189" s="30"/>
      <c r="AG189" s="30"/>
      <c r="AH189" s="30"/>
      <c r="AI189" s="30"/>
      <c r="AU189" s="31"/>
      <c r="AV189" s="31"/>
      <c r="AW189" s="31"/>
      <c r="AX189" s="35"/>
      <c r="AY189" s="37"/>
      <c r="AZ189" s="30"/>
      <c r="BA189" s="31"/>
      <c r="BB189" s="32"/>
      <c r="BC189" s="31"/>
      <c r="BD189" s="30"/>
      <c r="BE189" s="30"/>
      <c r="BF189" s="30"/>
      <c r="BG189" s="30"/>
      <c r="BS189" s="31"/>
      <c r="BT189" s="31"/>
      <c r="BU189" s="31"/>
      <c r="BV189" s="35"/>
      <c r="BW189" s="37"/>
      <c r="BX189" s="30"/>
      <c r="BY189" s="31"/>
      <c r="BZ189" s="32"/>
      <c r="CA189" s="31"/>
      <c r="CB189" s="30"/>
      <c r="CC189" s="30"/>
      <c r="CD189" s="30"/>
      <c r="CE189" s="30"/>
      <c r="CQ189" s="31"/>
      <c r="CR189" s="31"/>
      <c r="CS189" s="31"/>
      <c r="CT189" s="35"/>
      <c r="CU189" s="37"/>
      <c r="CV189" s="30"/>
      <c r="CW189" s="31"/>
      <c r="CX189" s="32"/>
      <c r="CY189" s="31"/>
      <c r="CZ189" s="30"/>
      <c r="DA189" s="30"/>
      <c r="DB189" s="30"/>
      <c r="DC189" s="30"/>
      <c r="DO189" s="31"/>
      <c r="DP189" s="31"/>
      <c r="DQ189" s="31"/>
      <c r="DR189" s="35"/>
      <c r="DS189" s="37"/>
      <c r="DT189" s="30"/>
      <c r="DU189" s="31"/>
      <c r="DV189" s="32"/>
      <c r="DW189" s="31"/>
      <c r="DX189" s="30"/>
      <c r="DY189" s="30"/>
      <c r="DZ189" s="30"/>
      <c r="EA189" s="30"/>
      <c r="EM189" s="31"/>
      <c r="EN189" s="31"/>
      <c r="EO189" s="31"/>
      <c r="EP189" s="35"/>
      <c r="EQ189" s="37"/>
      <c r="ER189" s="30"/>
      <c r="ES189" s="31"/>
      <c r="ET189" s="32"/>
      <c r="EU189" s="31"/>
      <c r="EV189" s="30"/>
      <c r="EW189" s="30"/>
      <c r="EX189" s="30"/>
      <c r="EY189" s="30"/>
      <c r="FK189" s="31"/>
      <c r="FL189" s="31"/>
      <c r="FM189" s="31"/>
      <c r="FN189" s="35"/>
      <c r="FO189" s="37"/>
      <c r="FP189" s="30"/>
      <c r="FQ189" s="31"/>
      <c r="FR189" s="32"/>
      <c r="FS189" s="31"/>
      <c r="FT189" s="30"/>
      <c r="FU189" s="30"/>
      <c r="FV189" s="30"/>
      <c r="FW189" s="30"/>
      <c r="GI189" s="31"/>
      <c r="GJ189" s="31"/>
      <c r="GK189" s="31"/>
      <c r="GL189" s="35"/>
      <c r="GM189" s="37"/>
      <c r="GN189" s="30"/>
      <c r="GO189" s="31"/>
      <c r="GP189" s="32"/>
      <c r="GQ189" s="31"/>
      <c r="GR189" s="30"/>
      <c r="GS189" s="30"/>
      <c r="GT189" s="30"/>
      <c r="GU189" s="30"/>
      <c r="HG189" s="31"/>
      <c r="HH189" s="31"/>
      <c r="HI189" s="31"/>
      <c r="HJ189" s="35"/>
      <c r="HK189" s="37"/>
      <c r="HL189" s="30"/>
      <c r="HM189" s="31"/>
      <c r="HN189" s="32"/>
      <c r="HO189" s="31"/>
      <c r="HP189" s="30"/>
      <c r="HQ189" s="30"/>
      <c r="HR189" s="30"/>
      <c r="HS189" s="30"/>
      <c r="IE189" s="31"/>
      <c r="IF189" s="31"/>
      <c r="IG189" s="31"/>
      <c r="IH189" s="35"/>
      <c r="II189" s="37"/>
      <c r="IJ189" s="30"/>
      <c r="IK189" s="31"/>
      <c r="IL189" s="32"/>
      <c r="IM189" s="31"/>
      <c r="IN189" s="30"/>
      <c r="IO189" s="30"/>
      <c r="IP189" s="30"/>
      <c r="IQ189" s="30"/>
    </row>
    <row r="190" spans="1:251" s="36" customFormat="1" ht="15" customHeight="1" x14ac:dyDescent="0.2">
      <c r="A190" s="37" t="s">
        <v>411</v>
      </c>
      <c r="B190" s="33" t="s">
        <v>107</v>
      </c>
      <c r="C190" s="34">
        <v>270330</v>
      </c>
      <c r="D190" s="35" t="s">
        <v>726</v>
      </c>
      <c r="E190" s="37" t="s">
        <v>743</v>
      </c>
      <c r="F190" s="30">
        <v>41352</v>
      </c>
      <c r="G190" s="31" t="s">
        <v>519</v>
      </c>
      <c r="H190" s="32">
        <v>720</v>
      </c>
      <c r="I190" s="31" t="s">
        <v>728</v>
      </c>
      <c r="J190" s="30">
        <v>41381</v>
      </c>
      <c r="K190" s="30">
        <v>41381</v>
      </c>
      <c r="L190" s="30" t="s">
        <v>153</v>
      </c>
      <c r="M190" s="166" t="s">
        <v>2148</v>
      </c>
      <c r="W190" s="31"/>
      <c r="X190" s="31"/>
      <c r="Y190" s="31"/>
      <c r="Z190" s="35"/>
      <c r="AA190" s="37"/>
      <c r="AB190" s="30"/>
      <c r="AC190" s="31"/>
      <c r="AD190" s="32"/>
      <c r="AE190" s="31"/>
      <c r="AF190" s="30"/>
      <c r="AG190" s="30"/>
      <c r="AH190" s="30"/>
      <c r="AI190" s="30"/>
      <c r="AU190" s="31"/>
      <c r="AV190" s="31"/>
      <c r="AW190" s="31"/>
      <c r="AX190" s="35"/>
      <c r="AY190" s="37"/>
      <c r="AZ190" s="30"/>
      <c r="BA190" s="31"/>
      <c r="BB190" s="32"/>
      <c r="BC190" s="31"/>
      <c r="BD190" s="30"/>
      <c r="BE190" s="30"/>
      <c r="BF190" s="30"/>
      <c r="BG190" s="30"/>
      <c r="BS190" s="31"/>
      <c r="BT190" s="31"/>
      <c r="BU190" s="31"/>
      <c r="BV190" s="35"/>
      <c r="BW190" s="37"/>
      <c r="BX190" s="30"/>
      <c r="BY190" s="31"/>
      <c r="BZ190" s="32"/>
      <c r="CA190" s="31"/>
      <c r="CB190" s="30"/>
      <c r="CC190" s="30"/>
      <c r="CD190" s="30"/>
      <c r="CE190" s="30"/>
      <c r="CQ190" s="31"/>
      <c r="CR190" s="31"/>
      <c r="CS190" s="31"/>
      <c r="CT190" s="35"/>
      <c r="CU190" s="37"/>
      <c r="CV190" s="30"/>
      <c r="CW190" s="31"/>
      <c r="CX190" s="32"/>
      <c r="CY190" s="31"/>
      <c r="CZ190" s="30"/>
      <c r="DA190" s="30"/>
      <c r="DB190" s="30"/>
      <c r="DC190" s="30"/>
      <c r="DO190" s="31"/>
      <c r="DP190" s="31"/>
      <c r="DQ190" s="31"/>
      <c r="DR190" s="35"/>
      <c r="DS190" s="37"/>
      <c r="DT190" s="30"/>
      <c r="DU190" s="31"/>
      <c r="DV190" s="32"/>
      <c r="DW190" s="31"/>
      <c r="DX190" s="30"/>
      <c r="DY190" s="30"/>
      <c r="DZ190" s="30"/>
      <c r="EA190" s="30"/>
      <c r="EM190" s="31"/>
      <c r="EN190" s="31"/>
      <c r="EO190" s="31"/>
      <c r="EP190" s="35"/>
      <c r="EQ190" s="37"/>
      <c r="ER190" s="30"/>
      <c r="ES190" s="31"/>
      <c r="ET190" s="32"/>
      <c r="EU190" s="31"/>
      <c r="EV190" s="30"/>
      <c r="EW190" s="30"/>
      <c r="EX190" s="30"/>
      <c r="EY190" s="30"/>
      <c r="FK190" s="31"/>
      <c r="FL190" s="31"/>
      <c r="FM190" s="31"/>
      <c r="FN190" s="35"/>
      <c r="FO190" s="37"/>
      <c r="FP190" s="30"/>
      <c r="FQ190" s="31"/>
      <c r="FR190" s="32"/>
      <c r="FS190" s="31"/>
      <c r="FT190" s="30"/>
      <c r="FU190" s="30"/>
      <c r="FV190" s="30"/>
      <c r="FW190" s="30"/>
      <c r="GI190" s="31"/>
      <c r="GJ190" s="31"/>
      <c r="GK190" s="31"/>
      <c r="GL190" s="35"/>
      <c r="GM190" s="37"/>
      <c r="GN190" s="30"/>
      <c r="GO190" s="31"/>
      <c r="GP190" s="32"/>
      <c r="GQ190" s="31"/>
      <c r="GR190" s="30"/>
      <c r="GS190" s="30"/>
      <c r="GT190" s="30"/>
      <c r="GU190" s="30"/>
      <c r="HG190" s="31"/>
      <c r="HH190" s="31"/>
      <c r="HI190" s="31"/>
      <c r="HJ190" s="35"/>
      <c r="HK190" s="37"/>
      <c r="HL190" s="30"/>
      <c r="HM190" s="31"/>
      <c r="HN190" s="32"/>
      <c r="HO190" s="31"/>
      <c r="HP190" s="30"/>
      <c r="HQ190" s="30"/>
      <c r="HR190" s="30"/>
      <c r="HS190" s="30"/>
      <c r="IE190" s="31"/>
      <c r="IF190" s="31"/>
      <c r="IG190" s="31"/>
      <c r="IH190" s="35"/>
      <c r="II190" s="37"/>
      <c r="IJ190" s="30"/>
      <c r="IK190" s="31"/>
      <c r="IL190" s="32"/>
      <c r="IM190" s="31"/>
      <c r="IN190" s="30"/>
      <c r="IO190" s="30"/>
      <c r="IP190" s="30"/>
      <c r="IQ190" s="30"/>
    </row>
    <row r="191" spans="1:251" s="36" customFormat="1" ht="15" customHeight="1" x14ac:dyDescent="0.2">
      <c r="A191" s="37" t="s">
        <v>411</v>
      </c>
      <c r="B191" s="33" t="s">
        <v>107</v>
      </c>
      <c r="C191" s="34">
        <v>270330</v>
      </c>
      <c r="D191" s="35" t="s">
        <v>726</v>
      </c>
      <c r="E191" s="37" t="s">
        <v>742</v>
      </c>
      <c r="F191" s="30">
        <v>41352</v>
      </c>
      <c r="G191" s="31" t="s">
        <v>564</v>
      </c>
      <c r="H191" s="32">
        <v>347.4</v>
      </c>
      <c r="I191" s="31" t="s">
        <v>345</v>
      </c>
      <c r="J191" s="30">
        <v>41381</v>
      </c>
      <c r="K191" s="30">
        <v>41381</v>
      </c>
      <c r="L191" s="30" t="s">
        <v>153</v>
      </c>
      <c r="M191" s="166" t="s">
        <v>2623</v>
      </c>
      <c r="W191" s="31"/>
      <c r="X191" s="31"/>
      <c r="Y191" s="31"/>
      <c r="Z191" s="35"/>
      <c r="AA191" s="37"/>
      <c r="AB191" s="30"/>
      <c r="AC191" s="31"/>
      <c r="AD191" s="32"/>
      <c r="AE191" s="31"/>
      <c r="AF191" s="30"/>
      <c r="AG191" s="30"/>
      <c r="AH191" s="30"/>
      <c r="AI191" s="30"/>
      <c r="AU191" s="31"/>
      <c r="AV191" s="31"/>
      <c r="AW191" s="31"/>
      <c r="AX191" s="35"/>
      <c r="AY191" s="37"/>
      <c r="AZ191" s="30"/>
      <c r="BA191" s="31"/>
      <c r="BB191" s="32"/>
      <c r="BC191" s="31"/>
      <c r="BD191" s="30"/>
      <c r="BE191" s="30"/>
      <c r="BF191" s="30"/>
      <c r="BG191" s="30"/>
      <c r="BS191" s="31"/>
      <c r="BT191" s="31"/>
      <c r="BU191" s="31"/>
      <c r="BV191" s="35"/>
      <c r="BW191" s="37"/>
      <c r="BX191" s="30"/>
      <c r="BY191" s="31"/>
      <c r="BZ191" s="32"/>
      <c r="CA191" s="31"/>
      <c r="CB191" s="30"/>
      <c r="CC191" s="30"/>
      <c r="CD191" s="30"/>
      <c r="CE191" s="30"/>
      <c r="CQ191" s="31"/>
      <c r="CR191" s="31"/>
      <c r="CS191" s="31"/>
      <c r="CT191" s="35"/>
      <c r="CU191" s="37"/>
      <c r="CV191" s="30"/>
      <c r="CW191" s="31"/>
      <c r="CX191" s="32"/>
      <c r="CY191" s="31"/>
      <c r="CZ191" s="30"/>
      <c r="DA191" s="30"/>
      <c r="DB191" s="30"/>
      <c r="DC191" s="30"/>
      <c r="DO191" s="31"/>
      <c r="DP191" s="31"/>
      <c r="DQ191" s="31"/>
      <c r="DR191" s="35"/>
      <c r="DS191" s="37"/>
      <c r="DT191" s="30"/>
      <c r="DU191" s="31"/>
      <c r="DV191" s="32"/>
      <c r="DW191" s="31"/>
      <c r="DX191" s="30"/>
      <c r="DY191" s="30"/>
      <c r="DZ191" s="30"/>
      <c r="EA191" s="30"/>
      <c r="EM191" s="31"/>
      <c r="EN191" s="31"/>
      <c r="EO191" s="31"/>
      <c r="EP191" s="35"/>
      <c r="EQ191" s="37"/>
      <c r="ER191" s="30"/>
      <c r="ES191" s="31"/>
      <c r="ET191" s="32"/>
      <c r="EU191" s="31"/>
      <c r="EV191" s="30"/>
      <c r="EW191" s="30"/>
      <c r="EX191" s="30"/>
      <c r="EY191" s="30"/>
      <c r="FK191" s="31"/>
      <c r="FL191" s="31"/>
      <c r="FM191" s="31"/>
      <c r="FN191" s="35"/>
      <c r="FO191" s="37"/>
      <c r="FP191" s="30"/>
      <c r="FQ191" s="31"/>
      <c r="FR191" s="32"/>
      <c r="FS191" s="31"/>
      <c r="FT191" s="30"/>
      <c r="FU191" s="30"/>
      <c r="FV191" s="30"/>
      <c r="FW191" s="30"/>
      <c r="GI191" s="31"/>
      <c r="GJ191" s="31"/>
      <c r="GK191" s="31"/>
      <c r="GL191" s="35"/>
      <c r="GM191" s="37"/>
      <c r="GN191" s="30"/>
      <c r="GO191" s="31"/>
      <c r="GP191" s="32"/>
      <c r="GQ191" s="31"/>
      <c r="GR191" s="30"/>
      <c r="GS191" s="30"/>
      <c r="GT191" s="30"/>
      <c r="GU191" s="30"/>
      <c r="HG191" s="31"/>
      <c r="HH191" s="31"/>
      <c r="HI191" s="31"/>
      <c r="HJ191" s="35"/>
      <c r="HK191" s="37"/>
      <c r="HL191" s="30"/>
      <c r="HM191" s="31"/>
      <c r="HN191" s="32"/>
      <c r="HO191" s="31"/>
      <c r="HP191" s="30"/>
      <c r="HQ191" s="30"/>
      <c r="HR191" s="30"/>
      <c r="HS191" s="30"/>
      <c r="IE191" s="31"/>
      <c r="IF191" s="31"/>
      <c r="IG191" s="31"/>
      <c r="IH191" s="35"/>
      <c r="II191" s="37"/>
      <c r="IJ191" s="30"/>
      <c r="IK191" s="31"/>
      <c r="IL191" s="32"/>
      <c r="IM191" s="31"/>
      <c r="IN191" s="30"/>
      <c r="IO191" s="30"/>
      <c r="IP191" s="30"/>
      <c r="IQ191" s="30"/>
    </row>
    <row r="192" spans="1:251" s="88" customFormat="1" ht="15" customHeight="1" x14ac:dyDescent="0.2">
      <c r="A192" s="81" t="s">
        <v>411</v>
      </c>
      <c r="B192" s="82" t="s">
        <v>107</v>
      </c>
      <c r="C192" s="83">
        <v>270330</v>
      </c>
      <c r="D192" s="84" t="s">
        <v>726</v>
      </c>
      <c r="E192" s="81" t="s">
        <v>745</v>
      </c>
      <c r="F192" s="85">
        <v>41352</v>
      </c>
      <c r="G192" s="86"/>
      <c r="H192" s="87"/>
      <c r="I192" s="86"/>
      <c r="J192" s="85"/>
      <c r="K192" s="85"/>
      <c r="L192" s="85"/>
      <c r="M192" s="241" t="s">
        <v>4482</v>
      </c>
      <c r="W192" s="86"/>
      <c r="X192" s="86"/>
      <c r="Y192" s="86"/>
      <c r="Z192" s="84"/>
      <c r="AA192" s="81"/>
      <c r="AB192" s="85"/>
      <c r="AC192" s="86"/>
      <c r="AD192" s="87"/>
      <c r="AE192" s="86"/>
      <c r="AF192" s="85"/>
      <c r="AG192" s="85"/>
      <c r="AH192" s="85"/>
      <c r="AI192" s="85"/>
      <c r="AU192" s="86"/>
      <c r="AV192" s="86"/>
      <c r="AW192" s="86"/>
      <c r="AX192" s="84"/>
      <c r="AY192" s="81"/>
      <c r="AZ192" s="85"/>
      <c r="BA192" s="86"/>
      <c r="BB192" s="87"/>
      <c r="BC192" s="86"/>
      <c r="BD192" s="85"/>
      <c r="BE192" s="85"/>
      <c r="BF192" s="85"/>
      <c r="BG192" s="85"/>
      <c r="BS192" s="86"/>
      <c r="BT192" s="86"/>
      <c r="BU192" s="86"/>
      <c r="BV192" s="84"/>
      <c r="BW192" s="81"/>
      <c r="BX192" s="85"/>
      <c r="BY192" s="86"/>
      <c r="BZ192" s="87"/>
      <c r="CA192" s="86"/>
      <c r="CB192" s="85"/>
      <c r="CC192" s="85"/>
      <c r="CD192" s="85"/>
      <c r="CE192" s="85"/>
      <c r="CQ192" s="86"/>
      <c r="CR192" s="86"/>
      <c r="CS192" s="86"/>
      <c r="CT192" s="84"/>
      <c r="CU192" s="81"/>
      <c r="CV192" s="85"/>
      <c r="CW192" s="86"/>
      <c r="CX192" s="87"/>
      <c r="CY192" s="86"/>
      <c r="CZ192" s="85"/>
      <c r="DA192" s="85"/>
      <c r="DB192" s="85"/>
      <c r="DC192" s="85"/>
      <c r="DO192" s="86"/>
      <c r="DP192" s="86"/>
      <c r="DQ192" s="86"/>
      <c r="DR192" s="84"/>
      <c r="DS192" s="81"/>
      <c r="DT192" s="85"/>
      <c r="DU192" s="86"/>
      <c r="DV192" s="87"/>
      <c r="DW192" s="86"/>
      <c r="DX192" s="85"/>
      <c r="DY192" s="85"/>
      <c r="DZ192" s="85"/>
      <c r="EA192" s="85"/>
      <c r="EM192" s="86"/>
      <c r="EN192" s="86"/>
      <c r="EO192" s="86"/>
      <c r="EP192" s="84"/>
      <c r="EQ192" s="81"/>
      <c r="ER192" s="85"/>
      <c r="ES192" s="86"/>
      <c r="ET192" s="87"/>
      <c r="EU192" s="86"/>
      <c r="EV192" s="85"/>
      <c r="EW192" s="85"/>
      <c r="EX192" s="85"/>
      <c r="EY192" s="85"/>
      <c r="FK192" s="86"/>
      <c r="FL192" s="86"/>
      <c r="FM192" s="86"/>
      <c r="FN192" s="84"/>
      <c r="FO192" s="81"/>
      <c r="FP192" s="85"/>
      <c r="FQ192" s="86"/>
      <c r="FR192" s="87"/>
      <c r="FS192" s="86"/>
      <c r="FT192" s="85"/>
      <c r="FU192" s="85"/>
      <c r="FV192" s="85"/>
      <c r="FW192" s="85"/>
      <c r="GI192" s="86"/>
      <c r="GJ192" s="86"/>
      <c r="GK192" s="86"/>
      <c r="GL192" s="84"/>
      <c r="GM192" s="81"/>
      <c r="GN192" s="85"/>
      <c r="GO192" s="86"/>
      <c r="GP192" s="87"/>
      <c r="GQ192" s="86"/>
      <c r="GR192" s="85"/>
      <c r="GS192" s="85"/>
      <c r="GT192" s="85"/>
      <c r="GU192" s="85"/>
      <c r="HG192" s="86"/>
      <c r="HH192" s="86"/>
      <c r="HI192" s="86"/>
      <c r="HJ192" s="84"/>
      <c r="HK192" s="81"/>
      <c r="HL192" s="85"/>
      <c r="HM192" s="86"/>
      <c r="HN192" s="87"/>
      <c r="HO192" s="86"/>
      <c r="HP192" s="85"/>
      <c r="HQ192" s="85"/>
      <c r="HR192" s="85"/>
      <c r="HS192" s="85"/>
      <c r="IE192" s="86"/>
      <c r="IF192" s="86"/>
      <c r="IG192" s="86"/>
      <c r="IH192" s="84"/>
      <c r="II192" s="81"/>
      <c r="IJ192" s="85"/>
      <c r="IK192" s="86"/>
      <c r="IL192" s="87"/>
      <c r="IM192" s="86"/>
      <c r="IN192" s="85"/>
      <c r="IO192" s="85"/>
      <c r="IP192" s="85"/>
      <c r="IQ192" s="85"/>
    </row>
    <row r="193" spans="1:251" s="36" customFormat="1" ht="15" customHeight="1" x14ac:dyDescent="0.2">
      <c r="A193" s="37" t="s">
        <v>411</v>
      </c>
      <c r="B193" s="33" t="s">
        <v>104</v>
      </c>
      <c r="C193" s="34">
        <v>268792</v>
      </c>
      <c r="D193" s="35" t="s">
        <v>644</v>
      </c>
      <c r="E193" s="37" t="s">
        <v>645</v>
      </c>
      <c r="F193" s="30">
        <v>41352</v>
      </c>
      <c r="G193" s="31" t="s">
        <v>565</v>
      </c>
      <c r="H193" s="32">
        <v>1269.76</v>
      </c>
      <c r="I193" s="31" t="s">
        <v>646</v>
      </c>
      <c r="J193" s="30">
        <v>41381</v>
      </c>
      <c r="K193" s="30">
        <v>41381</v>
      </c>
      <c r="L193" s="30" t="s">
        <v>212</v>
      </c>
      <c r="M193" s="166" t="s">
        <v>7855</v>
      </c>
      <c r="W193" s="31"/>
      <c r="X193" s="31"/>
      <c r="Y193" s="31"/>
      <c r="Z193" s="35"/>
      <c r="AA193" s="37"/>
      <c r="AB193" s="30"/>
      <c r="AC193" s="31"/>
      <c r="AD193" s="32"/>
      <c r="AE193" s="31"/>
      <c r="AF193" s="30"/>
      <c r="AG193" s="30"/>
      <c r="AH193" s="30"/>
      <c r="AI193" s="30"/>
      <c r="AU193" s="31"/>
      <c r="AV193" s="31"/>
      <c r="AW193" s="31"/>
      <c r="AX193" s="35"/>
      <c r="AY193" s="37"/>
      <c r="AZ193" s="30"/>
      <c r="BA193" s="31"/>
      <c r="BB193" s="32"/>
      <c r="BC193" s="31"/>
      <c r="BD193" s="30"/>
      <c r="BE193" s="30"/>
      <c r="BF193" s="30"/>
      <c r="BG193" s="30"/>
      <c r="BS193" s="31"/>
      <c r="BT193" s="31"/>
      <c r="BU193" s="31"/>
      <c r="BV193" s="35"/>
      <c r="BW193" s="37"/>
      <c r="BX193" s="30"/>
      <c r="BY193" s="31"/>
      <c r="BZ193" s="32"/>
      <c r="CA193" s="31"/>
      <c r="CB193" s="30"/>
      <c r="CC193" s="30"/>
      <c r="CD193" s="30"/>
      <c r="CE193" s="30"/>
      <c r="CQ193" s="31"/>
      <c r="CR193" s="31"/>
      <c r="CS193" s="31"/>
      <c r="CT193" s="35"/>
      <c r="CU193" s="37"/>
      <c r="CV193" s="30"/>
      <c r="CW193" s="31"/>
      <c r="CX193" s="32"/>
      <c r="CY193" s="31"/>
      <c r="CZ193" s="30"/>
      <c r="DA193" s="30"/>
      <c r="DB193" s="30"/>
      <c r="DC193" s="30"/>
      <c r="DO193" s="31"/>
      <c r="DP193" s="31"/>
      <c r="DQ193" s="31"/>
      <c r="DR193" s="35"/>
      <c r="DS193" s="37"/>
      <c r="DT193" s="30"/>
      <c r="DU193" s="31"/>
      <c r="DV193" s="32"/>
      <c r="DW193" s="31"/>
      <c r="DX193" s="30"/>
      <c r="DY193" s="30"/>
      <c r="DZ193" s="30"/>
      <c r="EA193" s="30"/>
      <c r="EM193" s="31"/>
      <c r="EN193" s="31"/>
      <c r="EO193" s="31"/>
      <c r="EP193" s="35"/>
      <c r="EQ193" s="37"/>
      <c r="ER193" s="30"/>
      <c r="ES193" s="31"/>
      <c r="ET193" s="32"/>
      <c r="EU193" s="31"/>
      <c r="EV193" s="30"/>
      <c r="EW193" s="30"/>
      <c r="EX193" s="30"/>
      <c r="EY193" s="30"/>
      <c r="FK193" s="31"/>
      <c r="FL193" s="31"/>
      <c r="FM193" s="31"/>
      <c r="FN193" s="35"/>
      <c r="FO193" s="37"/>
      <c r="FP193" s="30"/>
      <c r="FQ193" s="31"/>
      <c r="FR193" s="32"/>
      <c r="FS193" s="31"/>
      <c r="FT193" s="30"/>
      <c r="FU193" s="30"/>
      <c r="FV193" s="30"/>
      <c r="FW193" s="30"/>
      <c r="GI193" s="31"/>
      <c r="GJ193" s="31"/>
      <c r="GK193" s="31"/>
      <c r="GL193" s="35"/>
      <c r="GM193" s="37"/>
      <c r="GN193" s="30"/>
      <c r="GO193" s="31"/>
      <c r="GP193" s="32"/>
      <c r="GQ193" s="31"/>
      <c r="GR193" s="30"/>
      <c r="GS193" s="30"/>
      <c r="GT193" s="30"/>
      <c r="GU193" s="30"/>
      <c r="HG193" s="31"/>
      <c r="HH193" s="31"/>
      <c r="HI193" s="31"/>
      <c r="HJ193" s="35"/>
      <c r="HK193" s="37"/>
      <c r="HL193" s="30"/>
      <c r="HM193" s="31"/>
      <c r="HN193" s="32"/>
      <c r="HO193" s="31"/>
      <c r="HP193" s="30"/>
      <c r="HQ193" s="30"/>
      <c r="HR193" s="30"/>
      <c r="HS193" s="30"/>
      <c r="IE193" s="31"/>
      <c r="IF193" s="31"/>
      <c r="IG193" s="31"/>
      <c r="IH193" s="35"/>
      <c r="II193" s="37"/>
      <c r="IJ193" s="30"/>
      <c r="IK193" s="31"/>
      <c r="IL193" s="32"/>
      <c r="IM193" s="31"/>
      <c r="IN193" s="30"/>
      <c r="IO193" s="30"/>
      <c r="IP193" s="30"/>
      <c r="IQ193" s="30"/>
    </row>
    <row r="194" spans="1:251" s="36" customFormat="1" ht="15" customHeight="1" x14ac:dyDescent="0.2">
      <c r="A194" s="37" t="s">
        <v>383</v>
      </c>
      <c r="B194" s="33" t="s">
        <v>663</v>
      </c>
      <c r="C194" s="34">
        <v>269184</v>
      </c>
      <c r="D194" s="35" t="s">
        <v>366</v>
      </c>
      <c r="E194" s="37" t="s">
        <v>664</v>
      </c>
      <c r="F194" s="30">
        <v>41352</v>
      </c>
      <c r="G194" s="31" t="s">
        <v>566</v>
      </c>
      <c r="H194" s="32">
        <v>1282.5</v>
      </c>
      <c r="I194" s="31" t="s">
        <v>368</v>
      </c>
      <c r="J194" s="30">
        <v>41381</v>
      </c>
      <c r="K194" s="30">
        <v>41396</v>
      </c>
      <c r="L194" s="30" t="s">
        <v>188</v>
      </c>
      <c r="M194" s="166" t="s">
        <v>1481</v>
      </c>
      <c r="W194" s="31"/>
      <c r="X194" s="31"/>
      <c r="Y194" s="31"/>
      <c r="Z194" s="35"/>
      <c r="AA194" s="37"/>
      <c r="AB194" s="30"/>
      <c r="AC194" s="31"/>
      <c r="AD194" s="32"/>
      <c r="AE194" s="31"/>
      <c r="AF194" s="30"/>
      <c r="AG194" s="30"/>
      <c r="AH194" s="30"/>
      <c r="AI194" s="30"/>
      <c r="AU194" s="31"/>
      <c r="AV194" s="31"/>
      <c r="AW194" s="31"/>
      <c r="AX194" s="35"/>
      <c r="AY194" s="37"/>
      <c r="AZ194" s="30"/>
      <c r="BA194" s="31"/>
      <c r="BB194" s="32"/>
      <c r="BC194" s="31"/>
      <c r="BD194" s="30"/>
      <c r="BE194" s="30"/>
      <c r="BF194" s="30"/>
      <c r="BG194" s="30"/>
      <c r="BS194" s="31"/>
      <c r="BT194" s="31"/>
      <c r="BU194" s="31"/>
      <c r="BV194" s="35"/>
      <c r="BW194" s="37"/>
      <c r="BX194" s="30"/>
      <c r="BY194" s="31"/>
      <c r="BZ194" s="32"/>
      <c r="CA194" s="31"/>
      <c r="CB194" s="30"/>
      <c r="CC194" s="30"/>
      <c r="CD194" s="30"/>
      <c r="CE194" s="30"/>
      <c r="CQ194" s="31"/>
      <c r="CR194" s="31"/>
      <c r="CS194" s="31"/>
      <c r="CT194" s="35"/>
      <c r="CU194" s="37"/>
      <c r="CV194" s="30"/>
      <c r="CW194" s="31"/>
      <c r="CX194" s="32"/>
      <c r="CY194" s="31"/>
      <c r="CZ194" s="30"/>
      <c r="DA194" s="30"/>
      <c r="DB194" s="30"/>
      <c r="DC194" s="30"/>
      <c r="DO194" s="31"/>
      <c r="DP194" s="31"/>
      <c r="DQ194" s="31"/>
      <c r="DR194" s="35"/>
      <c r="DS194" s="37"/>
      <c r="DT194" s="30"/>
      <c r="DU194" s="31"/>
      <c r="DV194" s="32"/>
      <c r="DW194" s="31"/>
      <c r="DX194" s="30"/>
      <c r="DY194" s="30"/>
      <c r="DZ194" s="30"/>
      <c r="EA194" s="30"/>
      <c r="EM194" s="31"/>
      <c r="EN194" s="31"/>
      <c r="EO194" s="31"/>
      <c r="EP194" s="35"/>
      <c r="EQ194" s="37"/>
      <c r="ER194" s="30"/>
      <c r="ES194" s="31"/>
      <c r="ET194" s="32"/>
      <c r="EU194" s="31"/>
      <c r="EV194" s="30"/>
      <c r="EW194" s="30"/>
      <c r="EX194" s="30"/>
      <c r="EY194" s="30"/>
      <c r="FK194" s="31"/>
      <c r="FL194" s="31"/>
      <c r="FM194" s="31"/>
      <c r="FN194" s="35"/>
      <c r="FO194" s="37"/>
      <c r="FP194" s="30"/>
      <c r="FQ194" s="31"/>
      <c r="FR194" s="32"/>
      <c r="FS194" s="31"/>
      <c r="FT194" s="30"/>
      <c r="FU194" s="30"/>
      <c r="FV194" s="30"/>
      <c r="FW194" s="30"/>
      <c r="GI194" s="31"/>
      <c r="GJ194" s="31"/>
      <c r="GK194" s="31"/>
      <c r="GL194" s="35"/>
      <c r="GM194" s="37"/>
      <c r="GN194" s="30"/>
      <c r="GO194" s="31"/>
      <c r="GP194" s="32"/>
      <c r="GQ194" s="31"/>
      <c r="GR194" s="30"/>
      <c r="GS194" s="30"/>
      <c r="GT194" s="30"/>
      <c r="GU194" s="30"/>
      <c r="HG194" s="31"/>
      <c r="HH194" s="31"/>
      <c r="HI194" s="31"/>
      <c r="HJ194" s="35"/>
      <c r="HK194" s="37"/>
      <c r="HL194" s="30"/>
      <c r="HM194" s="31"/>
      <c r="HN194" s="32"/>
      <c r="HO194" s="31"/>
      <c r="HP194" s="30"/>
      <c r="HQ194" s="30"/>
      <c r="HR194" s="30"/>
      <c r="HS194" s="30"/>
      <c r="IE194" s="31"/>
      <c r="IF194" s="31"/>
      <c r="IG194" s="31"/>
      <c r="IH194" s="35"/>
      <c r="II194" s="37"/>
      <c r="IJ194" s="30"/>
      <c r="IK194" s="31"/>
      <c r="IL194" s="32"/>
      <c r="IM194" s="31"/>
      <c r="IN194" s="30"/>
      <c r="IO194" s="30"/>
      <c r="IP194" s="30"/>
      <c r="IQ194" s="30"/>
    </row>
    <row r="195" spans="1:251" s="66" customFormat="1" ht="15" customHeight="1" x14ac:dyDescent="0.2">
      <c r="A195" s="58" t="s">
        <v>683</v>
      </c>
      <c r="B195" s="59" t="s">
        <v>55</v>
      </c>
      <c r="C195" s="60"/>
      <c r="D195" s="61" t="s">
        <v>353</v>
      </c>
      <c r="E195" s="58" t="s">
        <v>684</v>
      </c>
      <c r="F195" s="62">
        <v>41352</v>
      </c>
      <c r="G195" s="63" t="s">
        <v>567</v>
      </c>
      <c r="H195" s="64">
        <v>108</v>
      </c>
      <c r="I195" s="63" t="s">
        <v>685</v>
      </c>
      <c r="J195" s="62">
        <v>41381</v>
      </c>
      <c r="K195" s="62">
        <v>41381</v>
      </c>
      <c r="L195" s="62" t="s">
        <v>153</v>
      </c>
      <c r="M195" s="166" t="s">
        <v>2696</v>
      </c>
      <c r="W195" s="63"/>
      <c r="X195" s="63"/>
      <c r="Y195" s="63"/>
      <c r="Z195" s="61"/>
      <c r="AA195" s="58"/>
      <c r="AB195" s="62"/>
      <c r="AC195" s="63"/>
      <c r="AD195" s="64"/>
      <c r="AE195" s="63"/>
      <c r="AF195" s="62"/>
      <c r="AG195" s="62"/>
      <c r="AH195" s="62"/>
      <c r="AI195" s="62"/>
      <c r="AU195" s="63"/>
      <c r="AV195" s="63"/>
      <c r="AW195" s="63"/>
      <c r="AX195" s="61"/>
      <c r="AY195" s="58"/>
      <c r="AZ195" s="62"/>
      <c r="BA195" s="63"/>
      <c r="BB195" s="64"/>
      <c r="BC195" s="63"/>
      <c r="BD195" s="62"/>
      <c r="BE195" s="62"/>
      <c r="BF195" s="62"/>
      <c r="BG195" s="62"/>
      <c r="BS195" s="63"/>
      <c r="BT195" s="63"/>
      <c r="BU195" s="63"/>
      <c r="BV195" s="61"/>
      <c r="BW195" s="58"/>
      <c r="BX195" s="62"/>
      <c r="BY195" s="63"/>
      <c r="BZ195" s="64"/>
      <c r="CA195" s="63"/>
      <c r="CB195" s="62"/>
      <c r="CC195" s="62"/>
      <c r="CD195" s="62"/>
      <c r="CE195" s="62"/>
      <c r="CQ195" s="63"/>
      <c r="CR195" s="63"/>
      <c r="CS195" s="63"/>
      <c r="CT195" s="61"/>
      <c r="CU195" s="58"/>
      <c r="CV195" s="62"/>
      <c r="CW195" s="63"/>
      <c r="CX195" s="64"/>
      <c r="CY195" s="63"/>
      <c r="CZ195" s="62"/>
      <c r="DA195" s="62"/>
      <c r="DB195" s="62"/>
      <c r="DC195" s="62"/>
      <c r="DO195" s="63"/>
      <c r="DP195" s="63"/>
      <c r="DQ195" s="63"/>
      <c r="DR195" s="61"/>
      <c r="DS195" s="58"/>
      <c r="DT195" s="62"/>
      <c r="DU195" s="63"/>
      <c r="DV195" s="64"/>
      <c r="DW195" s="63"/>
      <c r="DX195" s="62"/>
      <c r="DY195" s="62"/>
      <c r="DZ195" s="62"/>
      <c r="EA195" s="62"/>
      <c r="EM195" s="63"/>
      <c r="EN195" s="63"/>
      <c r="EO195" s="63"/>
      <c r="EP195" s="61"/>
      <c r="EQ195" s="58"/>
      <c r="ER195" s="62"/>
      <c r="ES195" s="63"/>
      <c r="ET195" s="64"/>
      <c r="EU195" s="63"/>
      <c r="EV195" s="62"/>
      <c r="EW195" s="62"/>
      <c r="EX195" s="62"/>
      <c r="EY195" s="62"/>
      <c r="FK195" s="63"/>
      <c r="FL195" s="63"/>
      <c r="FM195" s="63"/>
      <c r="FN195" s="61"/>
      <c r="FO195" s="58"/>
      <c r="FP195" s="62"/>
      <c r="FQ195" s="63"/>
      <c r="FR195" s="64"/>
      <c r="FS195" s="63"/>
      <c r="FT195" s="62"/>
      <c r="FU195" s="62"/>
      <c r="FV195" s="62"/>
      <c r="FW195" s="62"/>
      <c r="GI195" s="63"/>
      <c r="GJ195" s="63"/>
      <c r="GK195" s="63"/>
      <c r="GL195" s="61"/>
      <c r="GM195" s="58"/>
      <c r="GN195" s="62"/>
      <c r="GO195" s="63"/>
      <c r="GP195" s="64"/>
      <c r="GQ195" s="63"/>
      <c r="GR195" s="62"/>
      <c r="GS195" s="62"/>
      <c r="GT195" s="62"/>
      <c r="GU195" s="62"/>
      <c r="HG195" s="63"/>
      <c r="HH195" s="63"/>
      <c r="HI195" s="63"/>
      <c r="HJ195" s="61"/>
      <c r="HK195" s="58"/>
      <c r="HL195" s="62"/>
      <c r="HM195" s="63"/>
      <c r="HN195" s="64"/>
      <c r="HO195" s="63"/>
      <c r="HP195" s="62"/>
      <c r="HQ195" s="62"/>
      <c r="HR195" s="62"/>
      <c r="HS195" s="62"/>
      <c r="IE195" s="63"/>
      <c r="IF195" s="63"/>
      <c r="IG195" s="63"/>
      <c r="IH195" s="61"/>
      <c r="II195" s="58"/>
      <c r="IJ195" s="62"/>
      <c r="IK195" s="63"/>
      <c r="IL195" s="64"/>
      <c r="IM195" s="63"/>
      <c r="IN195" s="62"/>
      <c r="IO195" s="62"/>
      <c r="IP195" s="62"/>
      <c r="IQ195" s="62"/>
    </row>
    <row r="196" spans="1:251" s="66" customFormat="1" ht="15" customHeight="1" x14ac:dyDescent="0.2">
      <c r="A196" s="58" t="s">
        <v>683</v>
      </c>
      <c r="B196" s="59" t="s">
        <v>55</v>
      </c>
      <c r="C196" s="60"/>
      <c r="D196" s="61" t="s">
        <v>353</v>
      </c>
      <c r="E196" s="58" t="s">
        <v>686</v>
      </c>
      <c r="F196" s="62">
        <v>41352</v>
      </c>
      <c r="G196" s="63" t="s">
        <v>568</v>
      </c>
      <c r="H196" s="64">
        <v>408</v>
      </c>
      <c r="I196" s="63" t="s">
        <v>687</v>
      </c>
      <c r="J196" s="62">
        <v>41381</v>
      </c>
      <c r="K196" s="62">
        <v>41381</v>
      </c>
      <c r="L196" s="62" t="s">
        <v>153</v>
      </c>
      <c r="M196" s="166" t="s">
        <v>1778</v>
      </c>
      <c r="W196" s="63"/>
      <c r="X196" s="63"/>
      <c r="Y196" s="63"/>
      <c r="Z196" s="61"/>
      <c r="AA196" s="58"/>
      <c r="AB196" s="62"/>
      <c r="AC196" s="63"/>
      <c r="AD196" s="64"/>
      <c r="AE196" s="63"/>
      <c r="AF196" s="62"/>
      <c r="AG196" s="62"/>
      <c r="AH196" s="62"/>
      <c r="AI196" s="62"/>
      <c r="AU196" s="63"/>
      <c r="AV196" s="63"/>
      <c r="AW196" s="63"/>
      <c r="AX196" s="61"/>
      <c r="AY196" s="58"/>
      <c r="AZ196" s="62"/>
      <c r="BA196" s="63"/>
      <c r="BB196" s="64"/>
      <c r="BC196" s="63"/>
      <c r="BD196" s="62"/>
      <c r="BE196" s="62"/>
      <c r="BF196" s="62"/>
      <c r="BG196" s="62"/>
      <c r="BS196" s="63"/>
      <c r="BT196" s="63"/>
      <c r="BU196" s="63"/>
      <c r="BV196" s="61"/>
      <c r="BW196" s="58"/>
      <c r="BX196" s="62"/>
      <c r="BY196" s="63"/>
      <c r="BZ196" s="64"/>
      <c r="CA196" s="63"/>
      <c r="CB196" s="62"/>
      <c r="CC196" s="62"/>
      <c r="CD196" s="62"/>
      <c r="CE196" s="62"/>
      <c r="CQ196" s="63"/>
      <c r="CR196" s="63"/>
      <c r="CS196" s="63"/>
      <c r="CT196" s="61"/>
      <c r="CU196" s="58"/>
      <c r="CV196" s="62"/>
      <c r="CW196" s="63"/>
      <c r="CX196" s="64"/>
      <c r="CY196" s="63"/>
      <c r="CZ196" s="62"/>
      <c r="DA196" s="62"/>
      <c r="DB196" s="62"/>
      <c r="DC196" s="62"/>
      <c r="DO196" s="63"/>
      <c r="DP196" s="63"/>
      <c r="DQ196" s="63"/>
      <c r="DR196" s="61"/>
      <c r="DS196" s="58"/>
      <c r="DT196" s="62"/>
      <c r="DU196" s="63"/>
      <c r="DV196" s="64"/>
      <c r="DW196" s="63"/>
      <c r="DX196" s="62"/>
      <c r="DY196" s="62"/>
      <c r="DZ196" s="62"/>
      <c r="EA196" s="62"/>
      <c r="EM196" s="63"/>
      <c r="EN196" s="63"/>
      <c r="EO196" s="63"/>
      <c r="EP196" s="61"/>
      <c r="EQ196" s="58"/>
      <c r="ER196" s="62"/>
      <c r="ES196" s="63"/>
      <c r="ET196" s="64"/>
      <c r="EU196" s="63"/>
      <c r="EV196" s="62"/>
      <c r="EW196" s="62"/>
      <c r="EX196" s="62"/>
      <c r="EY196" s="62"/>
      <c r="FK196" s="63"/>
      <c r="FL196" s="63"/>
      <c r="FM196" s="63"/>
      <c r="FN196" s="61"/>
      <c r="FO196" s="58"/>
      <c r="FP196" s="62"/>
      <c r="FQ196" s="63"/>
      <c r="FR196" s="64"/>
      <c r="FS196" s="63"/>
      <c r="FT196" s="62"/>
      <c r="FU196" s="62"/>
      <c r="FV196" s="62"/>
      <c r="FW196" s="62"/>
      <c r="GI196" s="63"/>
      <c r="GJ196" s="63"/>
      <c r="GK196" s="63"/>
      <c r="GL196" s="61"/>
      <c r="GM196" s="58"/>
      <c r="GN196" s="62"/>
      <c r="GO196" s="63"/>
      <c r="GP196" s="64"/>
      <c r="GQ196" s="63"/>
      <c r="GR196" s="62"/>
      <c r="GS196" s="62"/>
      <c r="GT196" s="62"/>
      <c r="GU196" s="62"/>
      <c r="HG196" s="63"/>
      <c r="HH196" s="63"/>
      <c r="HI196" s="63"/>
      <c r="HJ196" s="61"/>
      <c r="HK196" s="58"/>
      <c r="HL196" s="62"/>
      <c r="HM196" s="63"/>
      <c r="HN196" s="64"/>
      <c r="HO196" s="63"/>
      <c r="HP196" s="62"/>
      <c r="HQ196" s="62"/>
      <c r="HR196" s="62"/>
      <c r="HS196" s="62"/>
      <c r="IE196" s="63"/>
      <c r="IF196" s="63"/>
      <c r="IG196" s="63"/>
      <c r="IH196" s="61"/>
      <c r="II196" s="58"/>
      <c r="IJ196" s="62"/>
      <c r="IK196" s="63"/>
      <c r="IL196" s="64"/>
      <c r="IM196" s="63"/>
      <c r="IN196" s="62"/>
      <c r="IO196" s="62"/>
      <c r="IP196" s="62"/>
      <c r="IQ196" s="62"/>
    </row>
    <row r="197" spans="1:251" s="66" customFormat="1" ht="15" customHeight="1" x14ac:dyDescent="0.2">
      <c r="A197" s="58" t="s">
        <v>683</v>
      </c>
      <c r="B197" s="59" t="s">
        <v>55</v>
      </c>
      <c r="C197" s="60"/>
      <c r="D197" s="61" t="s">
        <v>353</v>
      </c>
      <c r="E197" s="58" t="s">
        <v>688</v>
      </c>
      <c r="F197" s="62">
        <v>41352</v>
      </c>
      <c r="G197" s="63" t="s">
        <v>569</v>
      </c>
      <c r="H197" s="64">
        <v>500</v>
      </c>
      <c r="I197" s="63" t="s">
        <v>355</v>
      </c>
      <c r="J197" s="62">
        <v>41381</v>
      </c>
      <c r="K197" s="62">
        <v>41381</v>
      </c>
      <c r="L197" s="62" t="s">
        <v>153</v>
      </c>
      <c r="M197" s="166" t="s">
        <v>5180</v>
      </c>
      <c r="W197" s="63"/>
      <c r="X197" s="63"/>
      <c r="Y197" s="63"/>
      <c r="Z197" s="61"/>
      <c r="AA197" s="58"/>
      <c r="AB197" s="62"/>
      <c r="AC197" s="63"/>
      <c r="AD197" s="64"/>
      <c r="AE197" s="63"/>
      <c r="AF197" s="62"/>
      <c r="AG197" s="62"/>
      <c r="AH197" s="62"/>
      <c r="AI197" s="62"/>
      <c r="AU197" s="63"/>
      <c r="AV197" s="63"/>
      <c r="AW197" s="63"/>
      <c r="AX197" s="61"/>
      <c r="AY197" s="58"/>
      <c r="AZ197" s="62"/>
      <c r="BA197" s="63"/>
      <c r="BB197" s="64"/>
      <c r="BC197" s="63"/>
      <c r="BD197" s="62"/>
      <c r="BE197" s="62"/>
      <c r="BF197" s="62"/>
      <c r="BG197" s="62"/>
      <c r="BS197" s="63"/>
      <c r="BT197" s="63"/>
      <c r="BU197" s="63"/>
      <c r="BV197" s="61"/>
      <c r="BW197" s="58"/>
      <c r="BX197" s="62"/>
      <c r="BY197" s="63"/>
      <c r="BZ197" s="64"/>
      <c r="CA197" s="63"/>
      <c r="CB197" s="62"/>
      <c r="CC197" s="62"/>
      <c r="CD197" s="62"/>
      <c r="CE197" s="62"/>
      <c r="CQ197" s="63"/>
      <c r="CR197" s="63"/>
      <c r="CS197" s="63"/>
      <c r="CT197" s="61"/>
      <c r="CU197" s="58"/>
      <c r="CV197" s="62"/>
      <c r="CW197" s="63"/>
      <c r="CX197" s="64"/>
      <c r="CY197" s="63"/>
      <c r="CZ197" s="62"/>
      <c r="DA197" s="62"/>
      <c r="DB197" s="62"/>
      <c r="DC197" s="62"/>
      <c r="DO197" s="63"/>
      <c r="DP197" s="63"/>
      <c r="DQ197" s="63"/>
      <c r="DR197" s="61"/>
      <c r="DS197" s="58"/>
      <c r="DT197" s="62"/>
      <c r="DU197" s="63"/>
      <c r="DV197" s="64"/>
      <c r="DW197" s="63"/>
      <c r="DX197" s="62"/>
      <c r="DY197" s="62"/>
      <c r="DZ197" s="62"/>
      <c r="EA197" s="62"/>
      <c r="EM197" s="63"/>
      <c r="EN197" s="63"/>
      <c r="EO197" s="63"/>
      <c r="EP197" s="61"/>
      <c r="EQ197" s="58"/>
      <c r="ER197" s="62"/>
      <c r="ES197" s="63"/>
      <c r="ET197" s="64"/>
      <c r="EU197" s="63"/>
      <c r="EV197" s="62"/>
      <c r="EW197" s="62"/>
      <c r="EX197" s="62"/>
      <c r="EY197" s="62"/>
      <c r="FK197" s="63"/>
      <c r="FL197" s="63"/>
      <c r="FM197" s="63"/>
      <c r="FN197" s="61"/>
      <c r="FO197" s="58"/>
      <c r="FP197" s="62"/>
      <c r="FQ197" s="63"/>
      <c r="FR197" s="64"/>
      <c r="FS197" s="63"/>
      <c r="FT197" s="62"/>
      <c r="FU197" s="62"/>
      <c r="FV197" s="62"/>
      <c r="FW197" s="62"/>
      <c r="GI197" s="63"/>
      <c r="GJ197" s="63"/>
      <c r="GK197" s="63"/>
      <c r="GL197" s="61"/>
      <c r="GM197" s="58"/>
      <c r="GN197" s="62"/>
      <c r="GO197" s="63"/>
      <c r="GP197" s="64"/>
      <c r="GQ197" s="63"/>
      <c r="GR197" s="62"/>
      <c r="GS197" s="62"/>
      <c r="GT197" s="62"/>
      <c r="GU197" s="62"/>
      <c r="HG197" s="63"/>
      <c r="HH197" s="63"/>
      <c r="HI197" s="63"/>
      <c r="HJ197" s="61"/>
      <c r="HK197" s="58"/>
      <c r="HL197" s="62"/>
      <c r="HM197" s="63"/>
      <c r="HN197" s="64"/>
      <c r="HO197" s="63"/>
      <c r="HP197" s="62"/>
      <c r="HQ197" s="62"/>
      <c r="HR197" s="62"/>
      <c r="HS197" s="62"/>
      <c r="IE197" s="63"/>
      <c r="IF197" s="63"/>
      <c r="IG197" s="63"/>
      <c r="IH197" s="61"/>
      <c r="II197" s="58"/>
      <c r="IJ197" s="62"/>
      <c r="IK197" s="63"/>
      <c r="IL197" s="64"/>
      <c r="IM197" s="63"/>
      <c r="IN197" s="62"/>
      <c r="IO197" s="62"/>
      <c r="IP197" s="62"/>
      <c r="IQ197" s="62"/>
    </row>
    <row r="198" spans="1:251" s="36" customFormat="1" ht="15" customHeight="1" x14ac:dyDescent="0.2">
      <c r="A198" s="37" t="s">
        <v>689</v>
      </c>
      <c r="B198" s="33" t="s">
        <v>46</v>
      </c>
      <c r="C198" s="34"/>
      <c r="D198" s="35" t="s">
        <v>353</v>
      </c>
      <c r="E198" s="37" t="s">
        <v>690</v>
      </c>
      <c r="F198" s="30">
        <v>41352</v>
      </c>
      <c r="G198" s="31" t="s">
        <v>570</v>
      </c>
      <c r="H198" s="32">
        <v>432</v>
      </c>
      <c r="I198" s="31" t="s">
        <v>691</v>
      </c>
      <c r="J198" s="30">
        <v>41383</v>
      </c>
      <c r="K198" s="30">
        <v>41383</v>
      </c>
      <c r="L198" s="30" t="s">
        <v>153</v>
      </c>
      <c r="M198" s="166" t="s">
        <v>3738</v>
      </c>
      <c r="W198" s="31"/>
      <c r="X198" s="31"/>
      <c r="Y198" s="31"/>
      <c r="Z198" s="35"/>
      <c r="AA198" s="37"/>
      <c r="AB198" s="30"/>
      <c r="AC198" s="31"/>
      <c r="AD198" s="32"/>
      <c r="AE198" s="31"/>
      <c r="AF198" s="30"/>
      <c r="AG198" s="30"/>
      <c r="AH198" s="30"/>
      <c r="AI198" s="30"/>
      <c r="AU198" s="31"/>
      <c r="AV198" s="31"/>
      <c r="AW198" s="31"/>
      <c r="AX198" s="35"/>
      <c r="AY198" s="37"/>
      <c r="AZ198" s="30"/>
      <c r="BA198" s="31"/>
      <c r="BB198" s="32"/>
      <c r="BC198" s="31"/>
      <c r="BD198" s="30"/>
      <c r="BE198" s="30"/>
      <c r="BF198" s="30"/>
      <c r="BG198" s="30"/>
      <c r="BS198" s="31"/>
      <c r="BT198" s="31"/>
      <c r="BU198" s="31"/>
      <c r="BV198" s="35"/>
      <c r="BW198" s="37"/>
      <c r="BX198" s="30"/>
      <c r="BY198" s="31"/>
      <c r="BZ198" s="32"/>
      <c r="CA198" s="31"/>
      <c r="CB198" s="30"/>
      <c r="CC198" s="30"/>
      <c r="CD198" s="30"/>
      <c r="CE198" s="30"/>
      <c r="CQ198" s="31"/>
      <c r="CR198" s="31"/>
      <c r="CS198" s="31"/>
      <c r="CT198" s="35"/>
      <c r="CU198" s="37"/>
      <c r="CV198" s="30"/>
      <c r="CW198" s="31"/>
      <c r="CX198" s="32"/>
      <c r="CY198" s="31"/>
      <c r="CZ198" s="30"/>
      <c r="DA198" s="30"/>
      <c r="DB198" s="30"/>
      <c r="DC198" s="30"/>
      <c r="DO198" s="31"/>
      <c r="DP198" s="31"/>
      <c r="DQ198" s="31"/>
      <c r="DR198" s="35"/>
      <c r="DS198" s="37"/>
      <c r="DT198" s="30"/>
      <c r="DU198" s="31"/>
      <c r="DV198" s="32"/>
      <c r="DW198" s="31"/>
      <c r="DX198" s="30"/>
      <c r="DY198" s="30"/>
      <c r="DZ198" s="30"/>
      <c r="EA198" s="30"/>
      <c r="EM198" s="31"/>
      <c r="EN198" s="31"/>
      <c r="EO198" s="31"/>
      <c r="EP198" s="35"/>
      <c r="EQ198" s="37"/>
      <c r="ER198" s="30"/>
      <c r="ES198" s="31"/>
      <c r="ET198" s="32"/>
      <c r="EU198" s="31"/>
      <c r="EV198" s="30"/>
      <c r="EW198" s="30"/>
      <c r="EX198" s="30"/>
      <c r="EY198" s="30"/>
      <c r="FK198" s="31"/>
      <c r="FL198" s="31"/>
      <c r="FM198" s="31"/>
      <c r="FN198" s="35"/>
      <c r="FO198" s="37"/>
      <c r="FP198" s="30"/>
      <c r="FQ198" s="31"/>
      <c r="FR198" s="32"/>
      <c r="FS198" s="31"/>
      <c r="FT198" s="30"/>
      <c r="FU198" s="30"/>
      <c r="FV198" s="30"/>
      <c r="FW198" s="30"/>
      <c r="GI198" s="31"/>
      <c r="GJ198" s="31"/>
      <c r="GK198" s="31"/>
      <c r="GL198" s="35"/>
      <c r="GM198" s="37"/>
      <c r="GN198" s="30"/>
      <c r="GO198" s="31"/>
      <c r="GP198" s="32"/>
      <c r="GQ198" s="31"/>
      <c r="GR198" s="30"/>
      <c r="GS198" s="30"/>
      <c r="GT198" s="30"/>
      <c r="GU198" s="30"/>
      <c r="HG198" s="31"/>
      <c r="HH198" s="31"/>
      <c r="HI198" s="31"/>
      <c r="HJ198" s="35"/>
      <c r="HK198" s="37"/>
      <c r="HL198" s="30"/>
      <c r="HM198" s="31"/>
      <c r="HN198" s="32"/>
      <c r="HO198" s="31"/>
      <c r="HP198" s="30"/>
      <c r="HQ198" s="30"/>
      <c r="HR198" s="30"/>
      <c r="HS198" s="30"/>
      <c r="IE198" s="31"/>
      <c r="IF198" s="31"/>
      <c r="IG198" s="31"/>
      <c r="IH198" s="35"/>
      <c r="II198" s="37"/>
      <c r="IJ198" s="30"/>
      <c r="IK198" s="31"/>
      <c r="IL198" s="32"/>
      <c r="IM198" s="31"/>
      <c r="IN198" s="30"/>
      <c r="IO198" s="30"/>
      <c r="IP198" s="30"/>
      <c r="IQ198" s="30"/>
    </row>
    <row r="199" spans="1:251" s="36" customFormat="1" ht="15" customHeight="1" x14ac:dyDescent="0.2">
      <c r="A199" s="37" t="s">
        <v>689</v>
      </c>
      <c r="B199" s="33" t="s">
        <v>46</v>
      </c>
      <c r="C199" s="34"/>
      <c r="D199" s="35" t="s">
        <v>353</v>
      </c>
      <c r="E199" s="37" t="s">
        <v>692</v>
      </c>
      <c r="F199" s="30">
        <v>41352</v>
      </c>
      <c r="G199" s="31" t="s">
        <v>571</v>
      </c>
      <c r="H199" s="32">
        <v>1092</v>
      </c>
      <c r="I199" s="31" t="s">
        <v>693</v>
      </c>
      <c r="J199" s="30">
        <v>41383</v>
      </c>
      <c r="K199" s="30"/>
      <c r="L199" s="30" t="s">
        <v>153</v>
      </c>
      <c r="M199" s="166" t="s">
        <v>2993</v>
      </c>
      <c r="W199" s="31"/>
      <c r="X199" s="31"/>
      <c r="Y199" s="31"/>
      <c r="Z199" s="35"/>
      <c r="AA199" s="37"/>
      <c r="AB199" s="30"/>
      <c r="AC199" s="31"/>
      <c r="AD199" s="32"/>
      <c r="AE199" s="31"/>
      <c r="AF199" s="30"/>
      <c r="AG199" s="30"/>
      <c r="AH199" s="30"/>
      <c r="AI199" s="30"/>
      <c r="AU199" s="31"/>
      <c r="AV199" s="31"/>
      <c r="AW199" s="31"/>
      <c r="AX199" s="35"/>
      <c r="AY199" s="37"/>
      <c r="AZ199" s="30"/>
      <c r="BA199" s="31"/>
      <c r="BB199" s="32"/>
      <c r="BC199" s="31"/>
      <c r="BD199" s="30"/>
      <c r="BE199" s="30"/>
      <c r="BF199" s="30"/>
      <c r="BG199" s="30"/>
      <c r="BS199" s="31"/>
      <c r="BT199" s="31"/>
      <c r="BU199" s="31"/>
      <c r="BV199" s="35"/>
      <c r="BW199" s="37"/>
      <c r="BX199" s="30"/>
      <c r="BY199" s="31"/>
      <c r="BZ199" s="32"/>
      <c r="CA199" s="31"/>
      <c r="CB199" s="30"/>
      <c r="CC199" s="30"/>
      <c r="CD199" s="30"/>
      <c r="CE199" s="30"/>
      <c r="CQ199" s="31"/>
      <c r="CR199" s="31"/>
      <c r="CS199" s="31"/>
      <c r="CT199" s="35"/>
      <c r="CU199" s="37"/>
      <c r="CV199" s="30"/>
      <c r="CW199" s="31"/>
      <c r="CX199" s="32"/>
      <c r="CY199" s="31"/>
      <c r="CZ199" s="30"/>
      <c r="DA199" s="30"/>
      <c r="DB199" s="30"/>
      <c r="DC199" s="30"/>
      <c r="DO199" s="31"/>
      <c r="DP199" s="31"/>
      <c r="DQ199" s="31"/>
      <c r="DR199" s="35"/>
      <c r="DS199" s="37"/>
      <c r="DT199" s="30"/>
      <c r="DU199" s="31"/>
      <c r="DV199" s="32"/>
      <c r="DW199" s="31"/>
      <c r="DX199" s="30"/>
      <c r="DY199" s="30"/>
      <c r="DZ199" s="30"/>
      <c r="EA199" s="30"/>
      <c r="EM199" s="31"/>
      <c r="EN199" s="31"/>
      <c r="EO199" s="31"/>
      <c r="EP199" s="35"/>
      <c r="EQ199" s="37"/>
      <c r="ER199" s="30"/>
      <c r="ES199" s="31"/>
      <c r="ET199" s="32"/>
      <c r="EU199" s="31"/>
      <c r="EV199" s="30"/>
      <c r="EW199" s="30"/>
      <c r="EX199" s="30"/>
      <c r="EY199" s="30"/>
      <c r="FK199" s="31"/>
      <c r="FL199" s="31"/>
      <c r="FM199" s="31"/>
      <c r="FN199" s="35"/>
      <c r="FO199" s="37"/>
      <c r="FP199" s="30"/>
      <c r="FQ199" s="31"/>
      <c r="FR199" s="32"/>
      <c r="FS199" s="31"/>
      <c r="FT199" s="30"/>
      <c r="FU199" s="30"/>
      <c r="FV199" s="30"/>
      <c r="FW199" s="30"/>
      <c r="GI199" s="31"/>
      <c r="GJ199" s="31"/>
      <c r="GK199" s="31"/>
      <c r="GL199" s="35"/>
      <c r="GM199" s="37"/>
      <c r="GN199" s="30"/>
      <c r="GO199" s="31"/>
      <c r="GP199" s="32"/>
      <c r="GQ199" s="31"/>
      <c r="GR199" s="30"/>
      <c r="GS199" s="30"/>
      <c r="GT199" s="30"/>
      <c r="GU199" s="30"/>
      <c r="HG199" s="31"/>
      <c r="HH199" s="31"/>
      <c r="HI199" s="31"/>
      <c r="HJ199" s="35"/>
      <c r="HK199" s="37"/>
      <c r="HL199" s="30"/>
      <c r="HM199" s="31"/>
      <c r="HN199" s="32"/>
      <c r="HO199" s="31"/>
      <c r="HP199" s="30"/>
      <c r="HQ199" s="30"/>
      <c r="HR199" s="30"/>
      <c r="HS199" s="30"/>
      <c r="IE199" s="31"/>
      <c r="IF199" s="31"/>
      <c r="IG199" s="31"/>
      <c r="IH199" s="35"/>
      <c r="II199" s="37"/>
      <c r="IJ199" s="30"/>
      <c r="IK199" s="31"/>
      <c r="IL199" s="32"/>
      <c r="IM199" s="31"/>
      <c r="IN199" s="30"/>
      <c r="IO199" s="30"/>
      <c r="IP199" s="30"/>
      <c r="IQ199" s="30"/>
    </row>
    <row r="200" spans="1:251" s="36" customFormat="1" ht="15" customHeight="1" x14ac:dyDescent="0.2">
      <c r="A200" s="37" t="s">
        <v>457</v>
      </c>
      <c r="B200" s="33" t="s">
        <v>100</v>
      </c>
      <c r="C200" s="34">
        <v>269078</v>
      </c>
      <c r="D200" s="35" t="s">
        <v>353</v>
      </c>
      <c r="E200" s="37" t="s">
        <v>675</v>
      </c>
      <c r="F200" s="30">
        <v>41352</v>
      </c>
      <c r="G200" s="31" t="s">
        <v>572</v>
      </c>
      <c r="H200" s="32">
        <v>138</v>
      </c>
      <c r="I200" s="31" t="s">
        <v>673</v>
      </c>
      <c r="J200" s="30">
        <v>41381</v>
      </c>
      <c r="K200" s="30">
        <v>41381</v>
      </c>
      <c r="L200" s="30" t="s">
        <v>153</v>
      </c>
      <c r="M200" s="166" t="s">
        <v>2140</v>
      </c>
      <c r="W200" s="31"/>
      <c r="X200" s="31"/>
      <c r="Y200" s="31"/>
      <c r="Z200" s="35"/>
      <c r="AA200" s="37"/>
      <c r="AB200" s="30"/>
      <c r="AC200" s="31"/>
      <c r="AD200" s="32"/>
      <c r="AE200" s="31"/>
      <c r="AF200" s="30"/>
      <c r="AG200" s="30"/>
      <c r="AH200" s="30"/>
      <c r="AI200" s="30"/>
      <c r="AU200" s="31"/>
      <c r="AV200" s="31"/>
      <c r="AW200" s="31"/>
      <c r="AX200" s="35"/>
      <c r="AY200" s="37"/>
      <c r="AZ200" s="30"/>
      <c r="BA200" s="31"/>
      <c r="BB200" s="32"/>
      <c r="BC200" s="31"/>
      <c r="BD200" s="30"/>
      <c r="BE200" s="30"/>
      <c r="BF200" s="30"/>
      <c r="BG200" s="30"/>
      <c r="BS200" s="31"/>
      <c r="BT200" s="31"/>
      <c r="BU200" s="31"/>
      <c r="BV200" s="35"/>
      <c r="BW200" s="37"/>
      <c r="BX200" s="30"/>
      <c r="BY200" s="31"/>
      <c r="BZ200" s="32"/>
      <c r="CA200" s="31"/>
      <c r="CB200" s="30"/>
      <c r="CC200" s="30"/>
      <c r="CD200" s="30"/>
      <c r="CE200" s="30"/>
      <c r="CQ200" s="31"/>
      <c r="CR200" s="31"/>
      <c r="CS200" s="31"/>
      <c r="CT200" s="35"/>
      <c r="CU200" s="37"/>
      <c r="CV200" s="30"/>
      <c r="CW200" s="31"/>
      <c r="CX200" s="32"/>
      <c r="CY200" s="31"/>
      <c r="CZ200" s="30"/>
      <c r="DA200" s="30"/>
      <c r="DB200" s="30"/>
      <c r="DC200" s="30"/>
      <c r="DO200" s="31"/>
      <c r="DP200" s="31"/>
      <c r="DQ200" s="31"/>
      <c r="DR200" s="35"/>
      <c r="DS200" s="37"/>
      <c r="DT200" s="30"/>
      <c r="DU200" s="31"/>
      <c r="DV200" s="32"/>
      <c r="DW200" s="31"/>
      <c r="DX200" s="30"/>
      <c r="DY200" s="30"/>
      <c r="DZ200" s="30"/>
      <c r="EA200" s="30"/>
      <c r="EM200" s="31"/>
      <c r="EN200" s="31"/>
      <c r="EO200" s="31"/>
      <c r="EP200" s="35"/>
      <c r="EQ200" s="37"/>
      <c r="ER200" s="30"/>
      <c r="ES200" s="31"/>
      <c r="ET200" s="32"/>
      <c r="EU200" s="31"/>
      <c r="EV200" s="30"/>
      <c r="EW200" s="30"/>
      <c r="EX200" s="30"/>
      <c r="EY200" s="30"/>
      <c r="FK200" s="31"/>
      <c r="FL200" s="31"/>
      <c r="FM200" s="31"/>
      <c r="FN200" s="35"/>
      <c r="FO200" s="37"/>
      <c r="FP200" s="30"/>
      <c r="FQ200" s="31"/>
      <c r="FR200" s="32"/>
      <c r="FS200" s="31"/>
      <c r="FT200" s="30"/>
      <c r="FU200" s="30"/>
      <c r="FV200" s="30"/>
      <c r="FW200" s="30"/>
      <c r="GI200" s="31"/>
      <c r="GJ200" s="31"/>
      <c r="GK200" s="31"/>
      <c r="GL200" s="35"/>
      <c r="GM200" s="37"/>
      <c r="GN200" s="30"/>
      <c r="GO200" s="31"/>
      <c r="GP200" s="32"/>
      <c r="GQ200" s="31"/>
      <c r="GR200" s="30"/>
      <c r="GS200" s="30"/>
      <c r="GT200" s="30"/>
      <c r="GU200" s="30"/>
      <c r="HG200" s="31"/>
      <c r="HH200" s="31"/>
      <c r="HI200" s="31"/>
      <c r="HJ200" s="35"/>
      <c r="HK200" s="37"/>
      <c r="HL200" s="30"/>
      <c r="HM200" s="31"/>
      <c r="HN200" s="32"/>
      <c r="HO200" s="31"/>
      <c r="HP200" s="30"/>
      <c r="HQ200" s="30"/>
      <c r="HR200" s="30"/>
      <c r="HS200" s="30"/>
      <c r="IE200" s="31"/>
      <c r="IF200" s="31"/>
      <c r="IG200" s="31"/>
      <c r="IH200" s="35"/>
      <c r="II200" s="37"/>
      <c r="IJ200" s="30"/>
      <c r="IK200" s="31"/>
      <c r="IL200" s="32"/>
      <c r="IM200" s="31"/>
      <c r="IN200" s="30"/>
      <c r="IO200" s="30"/>
      <c r="IP200" s="30"/>
      <c r="IQ200" s="30"/>
    </row>
    <row r="201" spans="1:251" s="36" customFormat="1" ht="15" customHeight="1" x14ac:dyDescent="0.2">
      <c r="A201" s="37" t="s">
        <v>65</v>
      </c>
      <c r="B201" s="33" t="s">
        <v>24</v>
      </c>
      <c r="C201" s="34">
        <v>269067</v>
      </c>
      <c r="D201" s="35" t="s">
        <v>353</v>
      </c>
      <c r="E201" s="37" t="s">
        <v>694</v>
      </c>
      <c r="F201" s="30">
        <v>41352</v>
      </c>
      <c r="G201" s="31" t="s">
        <v>573</v>
      </c>
      <c r="H201" s="32">
        <v>47</v>
      </c>
      <c r="I201" s="31" t="s">
        <v>685</v>
      </c>
      <c r="J201" s="30">
        <v>41381</v>
      </c>
      <c r="K201" s="30">
        <v>41381</v>
      </c>
      <c r="L201" s="30" t="s">
        <v>153</v>
      </c>
      <c r="M201" s="166" t="s">
        <v>1562</v>
      </c>
      <c r="W201" s="31"/>
      <c r="X201" s="31"/>
      <c r="Y201" s="31"/>
      <c r="Z201" s="35"/>
      <c r="AA201" s="37"/>
      <c r="AB201" s="30"/>
      <c r="AC201" s="31"/>
      <c r="AD201" s="32"/>
      <c r="AE201" s="31"/>
      <c r="AF201" s="30"/>
      <c r="AG201" s="30"/>
      <c r="AH201" s="30"/>
      <c r="AI201" s="30"/>
      <c r="AU201" s="31"/>
      <c r="AV201" s="31"/>
      <c r="AW201" s="31"/>
      <c r="AX201" s="35"/>
      <c r="AY201" s="37"/>
      <c r="AZ201" s="30"/>
      <c r="BA201" s="31"/>
      <c r="BB201" s="32"/>
      <c r="BC201" s="31"/>
      <c r="BD201" s="30"/>
      <c r="BE201" s="30"/>
      <c r="BF201" s="30"/>
      <c r="BG201" s="30"/>
      <c r="BS201" s="31"/>
      <c r="BT201" s="31"/>
      <c r="BU201" s="31"/>
      <c r="BV201" s="35"/>
      <c r="BW201" s="37"/>
      <c r="BX201" s="30"/>
      <c r="BY201" s="31"/>
      <c r="BZ201" s="32"/>
      <c r="CA201" s="31"/>
      <c r="CB201" s="30"/>
      <c r="CC201" s="30"/>
      <c r="CD201" s="30"/>
      <c r="CE201" s="30"/>
      <c r="CQ201" s="31"/>
      <c r="CR201" s="31"/>
      <c r="CS201" s="31"/>
      <c r="CT201" s="35"/>
      <c r="CU201" s="37"/>
      <c r="CV201" s="30"/>
      <c r="CW201" s="31"/>
      <c r="CX201" s="32"/>
      <c r="CY201" s="31"/>
      <c r="CZ201" s="30"/>
      <c r="DA201" s="30"/>
      <c r="DB201" s="30"/>
      <c r="DC201" s="30"/>
      <c r="DO201" s="31"/>
      <c r="DP201" s="31"/>
      <c r="DQ201" s="31"/>
      <c r="DR201" s="35"/>
      <c r="DS201" s="37"/>
      <c r="DT201" s="30"/>
      <c r="DU201" s="31"/>
      <c r="DV201" s="32"/>
      <c r="DW201" s="31"/>
      <c r="DX201" s="30"/>
      <c r="DY201" s="30"/>
      <c r="DZ201" s="30"/>
      <c r="EA201" s="30"/>
      <c r="EM201" s="31"/>
      <c r="EN201" s="31"/>
      <c r="EO201" s="31"/>
      <c r="EP201" s="35"/>
      <c r="EQ201" s="37"/>
      <c r="ER201" s="30"/>
      <c r="ES201" s="31"/>
      <c r="ET201" s="32"/>
      <c r="EU201" s="31"/>
      <c r="EV201" s="30"/>
      <c r="EW201" s="30"/>
      <c r="EX201" s="30"/>
      <c r="EY201" s="30"/>
      <c r="FK201" s="31"/>
      <c r="FL201" s="31"/>
      <c r="FM201" s="31"/>
      <c r="FN201" s="35"/>
      <c r="FO201" s="37"/>
      <c r="FP201" s="30"/>
      <c r="FQ201" s="31"/>
      <c r="FR201" s="32"/>
      <c r="FS201" s="31"/>
      <c r="FT201" s="30"/>
      <c r="FU201" s="30"/>
      <c r="FV201" s="30"/>
      <c r="FW201" s="30"/>
      <c r="GI201" s="31"/>
      <c r="GJ201" s="31"/>
      <c r="GK201" s="31"/>
      <c r="GL201" s="35"/>
      <c r="GM201" s="37"/>
      <c r="GN201" s="30"/>
      <c r="GO201" s="31"/>
      <c r="GP201" s="32"/>
      <c r="GQ201" s="31"/>
      <c r="GR201" s="30"/>
      <c r="GS201" s="30"/>
      <c r="GT201" s="30"/>
      <c r="GU201" s="30"/>
      <c r="HG201" s="31"/>
      <c r="HH201" s="31"/>
      <c r="HI201" s="31"/>
      <c r="HJ201" s="35"/>
      <c r="HK201" s="37"/>
      <c r="HL201" s="30"/>
      <c r="HM201" s="31"/>
      <c r="HN201" s="32"/>
      <c r="HO201" s="31"/>
      <c r="HP201" s="30"/>
      <c r="HQ201" s="30"/>
      <c r="HR201" s="30"/>
      <c r="HS201" s="30"/>
      <c r="IE201" s="31"/>
      <c r="IF201" s="31"/>
      <c r="IG201" s="31"/>
      <c r="IH201" s="35"/>
      <c r="II201" s="37"/>
      <c r="IJ201" s="30"/>
      <c r="IK201" s="31"/>
      <c r="IL201" s="32"/>
      <c r="IM201" s="31"/>
      <c r="IN201" s="30"/>
      <c r="IO201" s="30"/>
      <c r="IP201" s="30"/>
      <c r="IQ201" s="30"/>
    </row>
    <row r="202" spans="1:251" s="36" customFormat="1" ht="15" customHeight="1" x14ac:dyDescent="0.2">
      <c r="A202" s="37" t="s">
        <v>65</v>
      </c>
      <c r="B202" s="33" t="s">
        <v>24</v>
      </c>
      <c r="C202" s="34">
        <v>269067</v>
      </c>
      <c r="D202" s="35" t="s">
        <v>353</v>
      </c>
      <c r="E202" s="37" t="s">
        <v>695</v>
      </c>
      <c r="F202" s="30">
        <v>41352</v>
      </c>
      <c r="G202" s="31" t="s">
        <v>574</v>
      </c>
      <c r="H202" s="32">
        <v>4700</v>
      </c>
      <c r="I202" s="31" t="s">
        <v>363</v>
      </c>
      <c r="J202" s="30">
        <v>41381</v>
      </c>
      <c r="K202" s="30">
        <v>41381</v>
      </c>
      <c r="L202" s="30" t="s">
        <v>153</v>
      </c>
      <c r="M202" s="166" t="s">
        <v>1563</v>
      </c>
      <c r="W202" s="31"/>
      <c r="X202" s="31"/>
      <c r="Y202" s="31"/>
      <c r="Z202" s="35"/>
      <c r="AA202" s="37"/>
      <c r="AB202" s="30"/>
      <c r="AC202" s="31"/>
      <c r="AD202" s="32"/>
      <c r="AE202" s="31"/>
      <c r="AF202" s="30"/>
      <c r="AG202" s="30"/>
      <c r="AH202" s="30"/>
      <c r="AI202" s="30"/>
      <c r="AU202" s="31"/>
      <c r="AV202" s="31"/>
      <c r="AW202" s="31"/>
      <c r="AX202" s="35"/>
      <c r="AY202" s="37"/>
      <c r="AZ202" s="30"/>
      <c r="BA202" s="31"/>
      <c r="BB202" s="32"/>
      <c r="BC202" s="31"/>
      <c r="BD202" s="30"/>
      <c r="BE202" s="30"/>
      <c r="BF202" s="30"/>
      <c r="BG202" s="30"/>
      <c r="BS202" s="31"/>
      <c r="BT202" s="31"/>
      <c r="BU202" s="31"/>
      <c r="BV202" s="35"/>
      <c r="BW202" s="37"/>
      <c r="BX202" s="30"/>
      <c r="BY202" s="31"/>
      <c r="BZ202" s="32"/>
      <c r="CA202" s="31"/>
      <c r="CB202" s="30"/>
      <c r="CC202" s="30"/>
      <c r="CD202" s="30"/>
      <c r="CE202" s="30"/>
      <c r="CQ202" s="31"/>
      <c r="CR202" s="31"/>
      <c r="CS202" s="31"/>
      <c r="CT202" s="35"/>
      <c r="CU202" s="37"/>
      <c r="CV202" s="30"/>
      <c r="CW202" s="31"/>
      <c r="CX202" s="32"/>
      <c r="CY202" s="31"/>
      <c r="CZ202" s="30"/>
      <c r="DA202" s="30"/>
      <c r="DB202" s="30"/>
      <c r="DC202" s="30"/>
      <c r="DO202" s="31"/>
      <c r="DP202" s="31"/>
      <c r="DQ202" s="31"/>
      <c r="DR202" s="35"/>
      <c r="DS202" s="37"/>
      <c r="DT202" s="30"/>
      <c r="DU202" s="31"/>
      <c r="DV202" s="32"/>
      <c r="DW202" s="31"/>
      <c r="DX202" s="30"/>
      <c r="DY202" s="30"/>
      <c r="DZ202" s="30"/>
      <c r="EA202" s="30"/>
      <c r="EM202" s="31"/>
      <c r="EN202" s="31"/>
      <c r="EO202" s="31"/>
      <c r="EP202" s="35"/>
      <c r="EQ202" s="37"/>
      <c r="ER202" s="30"/>
      <c r="ES202" s="31"/>
      <c r="ET202" s="32"/>
      <c r="EU202" s="31"/>
      <c r="EV202" s="30"/>
      <c r="EW202" s="30"/>
      <c r="EX202" s="30"/>
      <c r="EY202" s="30"/>
      <c r="FK202" s="31"/>
      <c r="FL202" s="31"/>
      <c r="FM202" s="31"/>
      <c r="FN202" s="35"/>
      <c r="FO202" s="37"/>
      <c r="FP202" s="30"/>
      <c r="FQ202" s="31"/>
      <c r="FR202" s="32"/>
      <c r="FS202" s="31"/>
      <c r="FT202" s="30"/>
      <c r="FU202" s="30"/>
      <c r="FV202" s="30"/>
      <c r="FW202" s="30"/>
      <c r="GI202" s="31"/>
      <c r="GJ202" s="31"/>
      <c r="GK202" s="31"/>
      <c r="GL202" s="35"/>
      <c r="GM202" s="37"/>
      <c r="GN202" s="30"/>
      <c r="GO202" s="31"/>
      <c r="GP202" s="32"/>
      <c r="GQ202" s="31"/>
      <c r="GR202" s="30"/>
      <c r="GS202" s="30"/>
      <c r="GT202" s="30"/>
      <c r="GU202" s="30"/>
      <c r="HG202" s="31"/>
      <c r="HH202" s="31"/>
      <c r="HI202" s="31"/>
      <c r="HJ202" s="35"/>
      <c r="HK202" s="37"/>
      <c r="HL202" s="30"/>
      <c r="HM202" s="31"/>
      <c r="HN202" s="32"/>
      <c r="HO202" s="31"/>
      <c r="HP202" s="30"/>
      <c r="HQ202" s="30"/>
      <c r="HR202" s="30"/>
      <c r="HS202" s="30"/>
      <c r="IE202" s="31"/>
      <c r="IF202" s="31"/>
      <c r="IG202" s="31"/>
      <c r="IH202" s="35"/>
      <c r="II202" s="37"/>
      <c r="IJ202" s="30"/>
      <c r="IK202" s="31"/>
      <c r="IL202" s="32"/>
      <c r="IM202" s="31"/>
      <c r="IN202" s="30"/>
      <c r="IO202" s="30"/>
      <c r="IP202" s="30"/>
      <c r="IQ202" s="30"/>
    </row>
    <row r="203" spans="1:251" s="36" customFormat="1" ht="15" customHeight="1" x14ac:dyDescent="0.2">
      <c r="A203" s="37" t="s">
        <v>65</v>
      </c>
      <c r="B203" s="33" t="s">
        <v>24</v>
      </c>
      <c r="C203" s="34">
        <v>269067</v>
      </c>
      <c r="D203" s="35" t="s">
        <v>353</v>
      </c>
      <c r="E203" s="37" t="s">
        <v>696</v>
      </c>
      <c r="F203" s="30">
        <v>41352</v>
      </c>
      <c r="G203" s="31" t="s">
        <v>575</v>
      </c>
      <c r="H203" s="32">
        <v>300</v>
      </c>
      <c r="I203" s="31" t="s">
        <v>673</v>
      </c>
      <c r="J203" s="30">
        <v>41381</v>
      </c>
      <c r="K203" s="30">
        <v>41381</v>
      </c>
      <c r="L203" s="30" t="s">
        <v>153</v>
      </c>
      <c r="M203" s="166" t="s">
        <v>2141</v>
      </c>
      <c r="W203" s="31"/>
      <c r="X203" s="31"/>
      <c r="Y203" s="31"/>
      <c r="Z203" s="35"/>
      <c r="AA203" s="37"/>
      <c r="AB203" s="30"/>
      <c r="AC203" s="31"/>
      <c r="AD203" s="32"/>
      <c r="AE203" s="31"/>
      <c r="AF203" s="30"/>
      <c r="AG203" s="30"/>
      <c r="AH203" s="30"/>
      <c r="AI203" s="30"/>
      <c r="AU203" s="31"/>
      <c r="AV203" s="31"/>
      <c r="AW203" s="31"/>
      <c r="AX203" s="35"/>
      <c r="AY203" s="37"/>
      <c r="AZ203" s="30"/>
      <c r="BA203" s="31"/>
      <c r="BB203" s="32"/>
      <c r="BC203" s="31"/>
      <c r="BD203" s="30"/>
      <c r="BE203" s="30"/>
      <c r="BF203" s="30"/>
      <c r="BG203" s="30"/>
      <c r="BS203" s="31"/>
      <c r="BT203" s="31"/>
      <c r="BU203" s="31"/>
      <c r="BV203" s="35"/>
      <c r="BW203" s="37"/>
      <c r="BX203" s="30"/>
      <c r="BY203" s="31"/>
      <c r="BZ203" s="32"/>
      <c r="CA203" s="31"/>
      <c r="CB203" s="30"/>
      <c r="CC203" s="30"/>
      <c r="CD203" s="30"/>
      <c r="CE203" s="30"/>
      <c r="CQ203" s="31"/>
      <c r="CR203" s="31"/>
      <c r="CS203" s="31"/>
      <c r="CT203" s="35"/>
      <c r="CU203" s="37"/>
      <c r="CV203" s="30"/>
      <c r="CW203" s="31"/>
      <c r="CX203" s="32"/>
      <c r="CY203" s="31"/>
      <c r="CZ203" s="30"/>
      <c r="DA203" s="30"/>
      <c r="DB203" s="30"/>
      <c r="DC203" s="30"/>
      <c r="DO203" s="31"/>
      <c r="DP203" s="31"/>
      <c r="DQ203" s="31"/>
      <c r="DR203" s="35"/>
      <c r="DS203" s="37"/>
      <c r="DT203" s="30"/>
      <c r="DU203" s="31"/>
      <c r="DV203" s="32"/>
      <c r="DW203" s="31"/>
      <c r="DX203" s="30"/>
      <c r="DY203" s="30"/>
      <c r="DZ203" s="30"/>
      <c r="EA203" s="30"/>
      <c r="EM203" s="31"/>
      <c r="EN203" s="31"/>
      <c r="EO203" s="31"/>
      <c r="EP203" s="35"/>
      <c r="EQ203" s="37"/>
      <c r="ER203" s="30"/>
      <c r="ES203" s="31"/>
      <c r="ET203" s="32"/>
      <c r="EU203" s="31"/>
      <c r="EV203" s="30"/>
      <c r="EW203" s="30"/>
      <c r="EX203" s="30"/>
      <c r="EY203" s="30"/>
      <c r="FK203" s="31"/>
      <c r="FL203" s="31"/>
      <c r="FM203" s="31"/>
      <c r="FN203" s="35"/>
      <c r="FO203" s="37"/>
      <c r="FP203" s="30"/>
      <c r="FQ203" s="31"/>
      <c r="FR203" s="32"/>
      <c r="FS203" s="31"/>
      <c r="FT203" s="30"/>
      <c r="FU203" s="30"/>
      <c r="FV203" s="30"/>
      <c r="FW203" s="30"/>
      <c r="GI203" s="31"/>
      <c r="GJ203" s="31"/>
      <c r="GK203" s="31"/>
      <c r="GL203" s="35"/>
      <c r="GM203" s="37"/>
      <c r="GN203" s="30"/>
      <c r="GO203" s="31"/>
      <c r="GP203" s="32"/>
      <c r="GQ203" s="31"/>
      <c r="GR203" s="30"/>
      <c r="GS203" s="30"/>
      <c r="GT203" s="30"/>
      <c r="GU203" s="30"/>
      <c r="HG203" s="31"/>
      <c r="HH203" s="31"/>
      <c r="HI203" s="31"/>
      <c r="HJ203" s="35"/>
      <c r="HK203" s="37"/>
      <c r="HL203" s="30"/>
      <c r="HM203" s="31"/>
      <c r="HN203" s="32"/>
      <c r="HO203" s="31"/>
      <c r="HP203" s="30"/>
      <c r="HQ203" s="30"/>
      <c r="HR203" s="30"/>
      <c r="HS203" s="30"/>
      <c r="IE203" s="31"/>
      <c r="IF203" s="31"/>
      <c r="IG203" s="31"/>
      <c r="IH203" s="35"/>
      <c r="II203" s="37"/>
      <c r="IJ203" s="30"/>
      <c r="IK203" s="31"/>
      <c r="IL203" s="32"/>
      <c r="IM203" s="31"/>
      <c r="IN203" s="30"/>
      <c r="IO203" s="30"/>
      <c r="IP203" s="30"/>
      <c r="IQ203" s="30"/>
    </row>
    <row r="204" spans="1:251" s="36" customFormat="1" ht="15" customHeight="1" x14ac:dyDescent="0.2">
      <c r="A204" s="37" t="s">
        <v>65</v>
      </c>
      <c r="B204" s="33" t="s">
        <v>24</v>
      </c>
      <c r="C204" s="34">
        <v>269067</v>
      </c>
      <c r="D204" s="35" t="s">
        <v>353</v>
      </c>
      <c r="E204" s="37" t="s">
        <v>701</v>
      </c>
      <c r="F204" s="30">
        <v>41352</v>
      </c>
      <c r="G204" s="31" t="s">
        <v>576</v>
      </c>
      <c r="H204" s="32">
        <v>271.39</v>
      </c>
      <c r="I204" s="31" t="s">
        <v>687</v>
      </c>
      <c r="J204" s="30">
        <v>41381</v>
      </c>
      <c r="K204" s="30">
        <v>41381</v>
      </c>
      <c r="L204" s="30" t="s">
        <v>153</v>
      </c>
      <c r="M204" s="166" t="s">
        <v>2142</v>
      </c>
      <c r="W204" s="31"/>
      <c r="X204" s="31"/>
      <c r="Y204" s="31"/>
      <c r="Z204" s="35"/>
      <c r="AA204" s="37"/>
      <c r="AB204" s="30"/>
      <c r="AC204" s="31"/>
      <c r="AD204" s="32"/>
      <c r="AE204" s="31"/>
      <c r="AF204" s="30"/>
      <c r="AG204" s="30"/>
      <c r="AH204" s="30"/>
      <c r="AI204" s="30"/>
      <c r="AU204" s="31"/>
      <c r="AV204" s="31"/>
      <c r="AW204" s="31"/>
      <c r="AX204" s="35"/>
      <c r="AY204" s="37"/>
      <c r="AZ204" s="30"/>
      <c r="BA204" s="31"/>
      <c r="BB204" s="32"/>
      <c r="BC204" s="31"/>
      <c r="BD204" s="30"/>
      <c r="BE204" s="30"/>
      <c r="BF204" s="30"/>
      <c r="BG204" s="30"/>
      <c r="BS204" s="31"/>
      <c r="BT204" s="31"/>
      <c r="BU204" s="31"/>
      <c r="BV204" s="35"/>
      <c r="BW204" s="37"/>
      <c r="BX204" s="30"/>
      <c r="BY204" s="31"/>
      <c r="BZ204" s="32"/>
      <c r="CA204" s="31"/>
      <c r="CB204" s="30"/>
      <c r="CC204" s="30"/>
      <c r="CD204" s="30"/>
      <c r="CE204" s="30"/>
      <c r="CQ204" s="31"/>
      <c r="CR204" s="31"/>
      <c r="CS204" s="31"/>
      <c r="CT204" s="35"/>
      <c r="CU204" s="37"/>
      <c r="CV204" s="30"/>
      <c r="CW204" s="31"/>
      <c r="CX204" s="32"/>
      <c r="CY204" s="31"/>
      <c r="CZ204" s="30"/>
      <c r="DA204" s="30"/>
      <c r="DB204" s="30"/>
      <c r="DC204" s="30"/>
      <c r="DO204" s="31"/>
      <c r="DP204" s="31"/>
      <c r="DQ204" s="31"/>
      <c r="DR204" s="35"/>
      <c r="DS204" s="37"/>
      <c r="DT204" s="30"/>
      <c r="DU204" s="31"/>
      <c r="DV204" s="32"/>
      <c r="DW204" s="31"/>
      <c r="DX204" s="30"/>
      <c r="DY204" s="30"/>
      <c r="DZ204" s="30"/>
      <c r="EA204" s="30"/>
      <c r="EM204" s="31"/>
      <c r="EN204" s="31"/>
      <c r="EO204" s="31"/>
      <c r="EP204" s="35"/>
      <c r="EQ204" s="37"/>
      <c r="ER204" s="30"/>
      <c r="ES204" s="31"/>
      <c r="ET204" s="32"/>
      <c r="EU204" s="31"/>
      <c r="EV204" s="30"/>
      <c r="EW204" s="30"/>
      <c r="EX204" s="30"/>
      <c r="EY204" s="30"/>
      <c r="FK204" s="31"/>
      <c r="FL204" s="31"/>
      <c r="FM204" s="31"/>
      <c r="FN204" s="35"/>
      <c r="FO204" s="37"/>
      <c r="FP204" s="30"/>
      <c r="FQ204" s="31"/>
      <c r="FR204" s="32"/>
      <c r="FS204" s="31"/>
      <c r="FT204" s="30"/>
      <c r="FU204" s="30"/>
      <c r="FV204" s="30"/>
      <c r="FW204" s="30"/>
      <c r="GI204" s="31"/>
      <c r="GJ204" s="31"/>
      <c r="GK204" s="31"/>
      <c r="GL204" s="35"/>
      <c r="GM204" s="37"/>
      <c r="GN204" s="30"/>
      <c r="GO204" s="31"/>
      <c r="GP204" s="32"/>
      <c r="GQ204" s="31"/>
      <c r="GR204" s="30"/>
      <c r="GS204" s="30"/>
      <c r="GT204" s="30"/>
      <c r="GU204" s="30"/>
      <c r="HG204" s="31"/>
      <c r="HH204" s="31"/>
      <c r="HI204" s="31"/>
      <c r="HJ204" s="35"/>
      <c r="HK204" s="37"/>
      <c r="HL204" s="30"/>
      <c r="HM204" s="31"/>
      <c r="HN204" s="32"/>
      <c r="HO204" s="31"/>
      <c r="HP204" s="30"/>
      <c r="HQ204" s="30"/>
      <c r="HR204" s="30"/>
      <c r="HS204" s="30"/>
      <c r="IE204" s="31"/>
      <c r="IF204" s="31"/>
      <c r="IG204" s="31"/>
      <c r="IH204" s="35"/>
      <c r="II204" s="37"/>
      <c r="IJ204" s="30"/>
      <c r="IK204" s="31"/>
      <c r="IL204" s="32"/>
      <c r="IM204" s="31"/>
      <c r="IN204" s="30"/>
      <c r="IO204" s="30"/>
      <c r="IP204" s="30"/>
      <c r="IQ204" s="30"/>
    </row>
    <row r="205" spans="1:251" s="36" customFormat="1" ht="15" customHeight="1" x14ac:dyDescent="0.2">
      <c r="A205" s="37" t="s">
        <v>65</v>
      </c>
      <c r="B205" s="33" t="s">
        <v>24</v>
      </c>
      <c r="C205" s="34">
        <v>269067</v>
      </c>
      <c r="D205" s="35" t="s">
        <v>353</v>
      </c>
      <c r="E205" s="37" t="s">
        <v>697</v>
      </c>
      <c r="F205" s="30">
        <v>41352</v>
      </c>
      <c r="G205" s="31" t="s">
        <v>577</v>
      </c>
      <c r="H205" s="32">
        <v>4882</v>
      </c>
      <c r="I205" s="31" t="s">
        <v>355</v>
      </c>
      <c r="J205" s="30">
        <v>41381</v>
      </c>
      <c r="K205" s="30">
        <v>41381</v>
      </c>
      <c r="L205" s="30" t="s">
        <v>153</v>
      </c>
      <c r="M205" s="166" t="s">
        <v>1754</v>
      </c>
      <c r="W205" s="31"/>
      <c r="X205" s="31"/>
      <c r="Y205" s="31"/>
      <c r="Z205" s="35"/>
      <c r="AA205" s="37"/>
      <c r="AB205" s="30"/>
      <c r="AC205" s="31"/>
      <c r="AD205" s="32"/>
      <c r="AE205" s="31"/>
      <c r="AF205" s="30"/>
      <c r="AG205" s="30"/>
      <c r="AH205" s="30"/>
      <c r="AI205" s="30"/>
      <c r="AU205" s="31"/>
      <c r="AV205" s="31"/>
      <c r="AW205" s="31"/>
      <c r="AX205" s="35"/>
      <c r="AY205" s="37"/>
      <c r="AZ205" s="30"/>
      <c r="BA205" s="31"/>
      <c r="BB205" s="32"/>
      <c r="BC205" s="31"/>
      <c r="BD205" s="30"/>
      <c r="BE205" s="30"/>
      <c r="BF205" s="30"/>
      <c r="BG205" s="30"/>
      <c r="BS205" s="31"/>
      <c r="BT205" s="31"/>
      <c r="BU205" s="31"/>
      <c r="BV205" s="35"/>
      <c r="BW205" s="37"/>
      <c r="BX205" s="30"/>
      <c r="BY205" s="31"/>
      <c r="BZ205" s="32"/>
      <c r="CA205" s="31"/>
      <c r="CB205" s="30"/>
      <c r="CC205" s="30"/>
      <c r="CD205" s="30"/>
      <c r="CE205" s="30"/>
      <c r="CQ205" s="31"/>
      <c r="CR205" s="31"/>
      <c r="CS205" s="31"/>
      <c r="CT205" s="35"/>
      <c r="CU205" s="37"/>
      <c r="CV205" s="30"/>
      <c r="CW205" s="31"/>
      <c r="CX205" s="32"/>
      <c r="CY205" s="31"/>
      <c r="CZ205" s="30"/>
      <c r="DA205" s="30"/>
      <c r="DB205" s="30"/>
      <c r="DC205" s="30"/>
      <c r="DO205" s="31"/>
      <c r="DP205" s="31"/>
      <c r="DQ205" s="31"/>
      <c r="DR205" s="35"/>
      <c r="DS205" s="37"/>
      <c r="DT205" s="30"/>
      <c r="DU205" s="31"/>
      <c r="DV205" s="32"/>
      <c r="DW205" s="31"/>
      <c r="DX205" s="30"/>
      <c r="DY205" s="30"/>
      <c r="DZ205" s="30"/>
      <c r="EA205" s="30"/>
      <c r="EM205" s="31"/>
      <c r="EN205" s="31"/>
      <c r="EO205" s="31"/>
      <c r="EP205" s="35"/>
      <c r="EQ205" s="37"/>
      <c r="ER205" s="30"/>
      <c r="ES205" s="31"/>
      <c r="ET205" s="32"/>
      <c r="EU205" s="31"/>
      <c r="EV205" s="30"/>
      <c r="EW205" s="30"/>
      <c r="EX205" s="30"/>
      <c r="EY205" s="30"/>
      <c r="FK205" s="31"/>
      <c r="FL205" s="31"/>
      <c r="FM205" s="31"/>
      <c r="FN205" s="35"/>
      <c r="FO205" s="37"/>
      <c r="FP205" s="30"/>
      <c r="FQ205" s="31"/>
      <c r="FR205" s="32"/>
      <c r="FS205" s="31"/>
      <c r="FT205" s="30"/>
      <c r="FU205" s="30"/>
      <c r="FV205" s="30"/>
      <c r="FW205" s="30"/>
      <c r="GI205" s="31"/>
      <c r="GJ205" s="31"/>
      <c r="GK205" s="31"/>
      <c r="GL205" s="35"/>
      <c r="GM205" s="37"/>
      <c r="GN205" s="30"/>
      <c r="GO205" s="31"/>
      <c r="GP205" s="32"/>
      <c r="GQ205" s="31"/>
      <c r="GR205" s="30"/>
      <c r="GS205" s="30"/>
      <c r="GT205" s="30"/>
      <c r="GU205" s="30"/>
      <c r="HG205" s="31"/>
      <c r="HH205" s="31"/>
      <c r="HI205" s="31"/>
      <c r="HJ205" s="35"/>
      <c r="HK205" s="37"/>
      <c r="HL205" s="30"/>
      <c r="HM205" s="31"/>
      <c r="HN205" s="32"/>
      <c r="HO205" s="31"/>
      <c r="HP205" s="30"/>
      <c r="HQ205" s="30"/>
      <c r="HR205" s="30"/>
      <c r="HS205" s="30"/>
      <c r="IE205" s="31"/>
      <c r="IF205" s="31"/>
      <c r="IG205" s="31"/>
      <c r="IH205" s="35"/>
      <c r="II205" s="37"/>
      <c r="IJ205" s="30"/>
      <c r="IK205" s="31"/>
      <c r="IL205" s="32"/>
      <c r="IM205" s="31"/>
      <c r="IN205" s="30"/>
      <c r="IO205" s="30"/>
      <c r="IP205" s="30"/>
      <c r="IQ205" s="30"/>
    </row>
    <row r="206" spans="1:251" s="36" customFormat="1" ht="15" customHeight="1" x14ac:dyDescent="0.2">
      <c r="A206" s="37" t="s">
        <v>411</v>
      </c>
      <c r="B206" s="33" t="s">
        <v>100</v>
      </c>
      <c r="C206" s="34">
        <v>268796</v>
      </c>
      <c r="D206" s="35" t="s">
        <v>353</v>
      </c>
      <c r="E206" s="37" t="s">
        <v>698</v>
      </c>
      <c r="F206" s="30">
        <v>41352</v>
      </c>
      <c r="G206" s="31" t="s">
        <v>578</v>
      </c>
      <c r="H206" s="32">
        <v>747</v>
      </c>
      <c r="I206" s="31" t="s">
        <v>355</v>
      </c>
      <c r="J206" s="30">
        <v>41381</v>
      </c>
      <c r="K206" s="30">
        <v>41381</v>
      </c>
      <c r="L206" s="30" t="s">
        <v>153</v>
      </c>
      <c r="M206" s="166" t="s">
        <v>2149</v>
      </c>
      <c r="W206" s="31"/>
      <c r="X206" s="31"/>
      <c r="Y206" s="31"/>
      <c r="Z206" s="35"/>
      <c r="AA206" s="37"/>
      <c r="AB206" s="30"/>
      <c r="AC206" s="31"/>
      <c r="AD206" s="32"/>
      <c r="AE206" s="31"/>
      <c r="AF206" s="30"/>
      <c r="AG206" s="30"/>
      <c r="AH206" s="30"/>
      <c r="AI206" s="30"/>
      <c r="AU206" s="31"/>
      <c r="AV206" s="31"/>
      <c r="AW206" s="31"/>
      <c r="AX206" s="35"/>
      <c r="AY206" s="37"/>
      <c r="AZ206" s="30"/>
      <c r="BA206" s="31"/>
      <c r="BB206" s="32"/>
      <c r="BC206" s="31"/>
      <c r="BD206" s="30"/>
      <c r="BE206" s="30"/>
      <c r="BF206" s="30"/>
      <c r="BG206" s="30"/>
      <c r="BS206" s="31"/>
      <c r="BT206" s="31"/>
      <c r="BU206" s="31"/>
      <c r="BV206" s="35"/>
      <c r="BW206" s="37"/>
      <c r="BX206" s="30"/>
      <c r="BY206" s="31"/>
      <c r="BZ206" s="32"/>
      <c r="CA206" s="31"/>
      <c r="CB206" s="30"/>
      <c r="CC206" s="30"/>
      <c r="CD206" s="30"/>
      <c r="CE206" s="30"/>
      <c r="CQ206" s="31"/>
      <c r="CR206" s="31"/>
      <c r="CS206" s="31"/>
      <c r="CT206" s="35"/>
      <c r="CU206" s="37"/>
      <c r="CV206" s="30"/>
      <c r="CW206" s="31"/>
      <c r="CX206" s="32"/>
      <c r="CY206" s="31"/>
      <c r="CZ206" s="30"/>
      <c r="DA206" s="30"/>
      <c r="DB206" s="30"/>
      <c r="DC206" s="30"/>
      <c r="DO206" s="31"/>
      <c r="DP206" s="31"/>
      <c r="DQ206" s="31"/>
      <c r="DR206" s="35"/>
      <c r="DS206" s="37"/>
      <c r="DT206" s="30"/>
      <c r="DU206" s="31"/>
      <c r="DV206" s="32"/>
      <c r="DW206" s="31"/>
      <c r="DX206" s="30"/>
      <c r="DY206" s="30"/>
      <c r="DZ206" s="30"/>
      <c r="EA206" s="30"/>
      <c r="EM206" s="31"/>
      <c r="EN206" s="31"/>
      <c r="EO206" s="31"/>
      <c r="EP206" s="35"/>
      <c r="EQ206" s="37"/>
      <c r="ER206" s="30"/>
      <c r="ES206" s="31"/>
      <c r="ET206" s="32"/>
      <c r="EU206" s="31"/>
      <c r="EV206" s="30"/>
      <c r="EW206" s="30"/>
      <c r="EX206" s="30"/>
      <c r="EY206" s="30"/>
      <c r="FK206" s="31"/>
      <c r="FL206" s="31"/>
      <c r="FM206" s="31"/>
      <c r="FN206" s="35"/>
      <c r="FO206" s="37"/>
      <c r="FP206" s="30"/>
      <c r="FQ206" s="31"/>
      <c r="FR206" s="32"/>
      <c r="FS206" s="31"/>
      <c r="FT206" s="30"/>
      <c r="FU206" s="30"/>
      <c r="FV206" s="30"/>
      <c r="FW206" s="30"/>
      <c r="GI206" s="31"/>
      <c r="GJ206" s="31"/>
      <c r="GK206" s="31"/>
      <c r="GL206" s="35"/>
      <c r="GM206" s="37"/>
      <c r="GN206" s="30"/>
      <c r="GO206" s="31"/>
      <c r="GP206" s="32"/>
      <c r="GQ206" s="31"/>
      <c r="GR206" s="30"/>
      <c r="GS206" s="30"/>
      <c r="GT206" s="30"/>
      <c r="GU206" s="30"/>
      <c r="HG206" s="31"/>
      <c r="HH206" s="31"/>
      <c r="HI206" s="31"/>
      <c r="HJ206" s="35"/>
      <c r="HK206" s="37"/>
      <c r="HL206" s="30"/>
      <c r="HM206" s="31"/>
      <c r="HN206" s="32"/>
      <c r="HO206" s="31"/>
      <c r="HP206" s="30"/>
      <c r="HQ206" s="30"/>
      <c r="HR206" s="30"/>
      <c r="HS206" s="30"/>
      <c r="IE206" s="31"/>
      <c r="IF206" s="31"/>
      <c r="IG206" s="31"/>
      <c r="IH206" s="35"/>
      <c r="II206" s="37"/>
      <c r="IJ206" s="30"/>
      <c r="IK206" s="31"/>
      <c r="IL206" s="32"/>
      <c r="IM206" s="31"/>
      <c r="IN206" s="30"/>
      <c r="IO206" s="30"/>
      <c r="IP206" s="30"/>
      <c r="IQ206" s="30"/>
    </row>
    <row r="207" spans="1:251" s="36" customFormat="1" ht="15" customHeight="1" x14ac:dyDescent="0.2">
      <c r="A207" s="37" t="s">
        <v>411</v>
      </c>
      <c r="B207" s="33" t="s">
        <v>100</v>
      </c>
      <c r="C207" s="34">
        <v>268796</v>
      </c>
      <c r="D207" s="35" t="s">
        <v>353</v>
      </c>
      <c r="E207" s="37" t="s">
        <v>699</v>
      </c>
      <c r="F207" s="30">
        <v>41352</v>
      </c>
      <c r="G207" s="31" t="s">
        <v>579</v>
      </c>
      <c r="H207" s="32">
        <v>78</v>
      </c>
      <c r="I207" s="31" t="s">
        <v>687</v>
      </c>
      <c r="J207" s="30">
        <v>41381</v>
      </c>
      <c r="K207" s="30">
        <v>41381</v>
      </c>
      <c r="L207" s="30" t="s">
        <v>153</v>
      </c>
      <c r="M207" s="166" t="s">
        <v>2624</v>
      </c>
      <c r="W207" s="31"/>
      <c r="X207" s="31"/>
      <c r="Y207" s="31"/>
      <c r="Z207" s="35"/>
      <c r="AA207" s="37"/>
      <c r="AB207" s="30"/>
      <c r="AC207" s="31"/>
      <c r="AD207" s="32"/>
      <c r="AE207" s="31"/>
      <c r="AF207" s="30"/>
      <c r="AG207" s="30"/>
      <c r="AH207" s="30"/>
      <c r="AI207" s="30"/>
      <c r="AU207" s="31"/>
      <c r="AV207" s="31"/>
      <c r="AW207" s="31"/>
      <c r="AX207" s="35"/>
      <c r="AY207" s="37"/>
      <c r="AZ207" s="30"/>
      <c r="BA207" s="31"/>
      <c r="BB207" s="32"/>
      <c r="BC207" s="31"/>
      <c r="BD207" s="30"/>
      <c r="BE207" s="30"/>
      <c r="BF207" s="30"/>
      <c r="BG207" s="30"/>
      <c r="BS207" s="31"/>
      <c r="BT207" s="31"/>
      <c r="BU207" s="31"/>
      <c r="BV207" s="35"/>
      <c r="BW207" s="37"/>
      <c r="BX207" s="30"/>
      <c r="BY207" s="31"/>
      <c r="BZ207" s="32"/>
      <c r="CA207" s="31"/>
      <c r="CB207" s="30"/>
      <c r="CC207" s="30"/>
      <c r="CD207" s="30"/>
      <c r="CE207" s="30"/>
      <c r="CQ207" s="31"/>
      <c r="CR207" s="31"/>
      <c r="CS207" s="31"/>
      <c r="CT207" s="35"/>
      <c r="CU207" s="37"/>
      <c r="CV207" s="30"/>
      <c r="CW207" s="31"/>
      <c r="CX207" s="32"/>
      <c r="CY207" s="31"/>
      <c r="CZ207" s="30"/>
      <c r="DA207" s="30"/>
      <c r="DB207" s="30"/>
      <c r="DC207" s="30"/>
      <c r="DO207" s="31"/>
      <c r="DP207" s="31"/>
      <c r="DQ207" s="31"/>
      <c r="DR207" s="35"/>
      <c r="DS207" s="37"/>
      <c r="DT207" s="30"/>
      <c r="DU207" s="31"/>
      <c r="DV207" s="32"/>
      <c r="DW207" s="31"/>
      <c r="DX207" s="30"/>
      <c r="DY207" s="30"/>
      <c r="DZ207" s="30"/>
      <c r="EA207" s="30"/>
      <c r="EM207" s="31"/>
      <c r="EN207" s="31"/>
      <c r="EO207" s="31"/>
      <c r="EP207" s="35"/>
      <c r="EQ207" s="37"/>
      <c r="ER207" s="30"/>
      <c r="ES207" s="31"/>
      <c r="ET207" s="32"/>
      <c r="EU207" s="31"/>
      <c r="EV207" s="30"/>
      <c r="EW207" s="30"/>
      <c r="EX207" s="30"/>
      <c r="EY207" s="30"/>
      <c r="FK207" s="31"/>
      <c r="FL207" s="31"/>
      <c r="FM207" s="31"/>
      <c r="FN207" s="35"/>
      <c r="FO207" s="37"/>
      <c r="FP207" s="30"/>
      <c r="FQ207" s="31"/>
      <c r="FR207" s="32"/>
      <c r="FS207" s="31"/>
      <c r="FT207" s="30"/>
      <c r="FU207" s="30"/>
      <c r="FV207" s="30"/>
      <c r="FW207" s="30"/>
      <c r="GI207" s="31"/>
      <c r="GJ207" s="31"/>
      <c r="GK207" s="31"/>
      <c r="GL207" s="35"/>
      <c r="GM207" s="37"/>
      <c r="GN207" s="30"/>
      <c r="GO207" s="31"/>
      <c r="GP207" s="32"/>
      <c r="GQ207" s="31"/>
      <c r="GR207" s="30"/>
      <c r="GS207" s="30"/>
      <c r="GT207" s="30"/>
      <c r="GU207" s="30"/>
      <c r="HG207" s="31"/>
      <c r="HH207" s="31"/>
      <c r="HI207" s="31"/>
      <c r="HJ207" s="35"/>
      <c r="HK207" s="37"/>
      <c r="HL207" s="30"/>
      <c r="HM207" s="31"/>
      <c r="HN207" s="32"/>
      <c r="HO207" s="31"/>
      <c r="HP207" s="30"/>
      <c r="HQ207" s="30"/>
      <c r="HR207" s="30"/>
      <c r="HS207" s="30"/>
      <c r="IE207" s="31"/>
      <c r="IF207" s="31"/>
      <c r="IG207" s="31"/>
      <c r="IH207" s="35"/>
      <c r="II207" s="37"/>
      <c r="IJ207" s="30"/>
      <c r="IK207" s="31"/>
      <c r="IL207" s="32"/>
      <c r="IM207" s="31"/>
      <c r="IN207" s="30"/>
      <c r="IO207" s="30"/>
      <c r="IP207" s="30"/>
      <c r="IQ207" s="30"/>
    </row>
    <row r="208" spans="1:251" s="36" customFormat="1" ht="15" customHeight="1" x14ac:dyDescent="0.2">
      <c r="A208" s="37" t="s">
        <v>548</v>
      </c>
      <c r="B208" s="33" t="s">
        <v>28</v>
      </c>
      <c r="C208" s="34">
        <v>265807</v>
      </c>
      <c r="D208" s="35" t="s">
        <v>353</v>
      </c>
      <c r="E208" s="37" t="s">
        <v>700</v>
      </c>
      <c r="F208" s="30">
        <v>41352</v>
      </c>
      <c r="G208" s="31" t="s">
        <v>580</v>
      </c>
      <c r="H208" s="32">
        <v>2010</v>
      </c>
      <c r="I208" s="31" t="s">
        <v>355</v>
      </c>
      <c r="J208" s="30">
        <v>41381</v>
      </c>
      <c r="K208" s="30">
        <v>41381</v>
      </c>
      <c r="L208" s="30" t="s">
        <v>153</v>
      </c>
      <c r="M208" s="166" t="s">
        <v>1779</v>
      </c>
      <c r="W208" s="31"/>
      <c r="X208" s="31"/>
      <c r="Y208" s="31"/>
      <c r="Z208" s="35"/>
      <c r="AA208" s="37"/>
      <c r="AB208" s="30"/>
      <c r="AC208" s="31"/>
      <c r="AD208" s="32"/>
      <c r="AE208" s="31"/>
      <c r="AF208" s="30"/>
      <c r="AG208" s="30"/>
      <c r="AH208" s="30"/>
      <c r="AI208" s="30"/>
      <c r="AU208" s="31"/>
      <c r="AV208" s="31"/>
      <c r="AW208" s="31"/>
      <c r="AX208" s="35"/>
      <c r="AY208" s="37"/>
      <c r="AZ208" s="30"/>
      <c r="BA208" s="31"/>
      <c r="BB208" s="32"/>
      <c r="BC208" s="31"/>
      <c r="BD208" s="30"/>
      <c r="BE208" s="30"/>
      <c r="BF208" s="30"/>
      <c r="BG208" s="30"/>
      <c r="BS208" s="31"/>
      <c r="BT208" s="31"/>
      <c r="BU208" s="31"/>
      <c r="BV208" s="35"/>
      <c r="BW208" s="37"/>
      <c r="BX208" s="30"/>
      <c r="BY208" s="31"/>
      <c r="BZ208" s="32"/>
      <c r="CA208" s="31"/>
      <c r="CB208" s="30"/>
      <c r="CC208" s="30"/>
      <c r="CD208" s="30"/>
      <c r="CE208" s="30"/>
      <c r="CQ208" s="31"/>
      <c r="CR208" s="31"/>
      <c r="CS208" s="31"/>
      <c r="CT208" s="35"/>
      <c r="CU208" s="37"/>
      <c r="CV208" s="30"/>
      <c r="CW208" s="31"/>
      <c r="CX208" s="32"/>
      <c r="CY208" s="31"/>
      <c r="CZ208" s="30"/>
      <c r="DA208" s="30"/>
      <c r="DB208" s="30"/>
      <c r="DC208" s="30"/>
      <c r="DO208" s="31"/>
      <c r="DP208" s="31"/>
      <c r="DQ208" s="31"/>
      <c r="DR208" s="35"/>
      <c r="DS208" s="37"/>
      <c r="DT208" s="30"/>
      <c r="DU208" s="31"/>
      <c r="DV208" s="32"/>
      <c r="DW208" s="31"/>
      <c r="DX208" s="30"/>
      <c r="DY208" s="30"/>
      <c r="DZ208" s="30"/>
      <c r="EA208" s="30"/>
      <c r="EM208" s="31"/>
      <c r="EN208" s="31"/>
      <c r="EO208" s="31"/>
      <c r="EP208" s="35"/>
      <c r="EQ208" s="37"/>
      <c r="ER208" s="30"/>
      <c r="ES208" s="31"/>
      <c r="ET208" s="32"/>
      <c r="EU208" s="31"/>
      <c r="EV208" s="30"/>
      <c r="EW208" s="30"/>
      <c r="EX208" s="30"/>
      <c r="EY208" s="30"/>
      <c r="FK208" s="31"/>
      <c r="FL208" s="31"/>
      <c r="FM208" s="31"/>
      <c r="FN208" s="35"/>
      <c r="FO208" s="37"/>
      <c r="FP208" s="30"/>
      <c r="FQ208" s="31"/>
      <c r="FR208" s="32"/>
      <c r="FS208" s="31"/>
      <c r="FT208" s="30"/>
      <c r="FU208" s="30"/>
      <c r="FV208" s="30"/>
      <c r="FW208" s="30"/>
      <c r="GI208" s="31"/>
      <c r="GJ208" s="31"/>
      <c r="GK208" s="31"/>
      <c r="GL208" s="35"/>
      <c r="GM208" s="37"/>
      <c r="GN208" s="30"/>
      <c r="GO208" s="31"/>
      <c r="GP208" s="32"/>
      <c r="GQ208" s="31"/>
      <c r="GR208" s="30"/>
      <c r="GS208" s="30"/>
      <c r="GT208" s="30"/>
      <c r="GU208" s="30"/>
      <c r="HG208" s="31"/>
      <c r="HH208" s="31"/>
      <c r="HI208" s="31"/>
      <c r="HJ208" s="35"/>
      <c r="HK208" s="37"/>
      <c r="HL208" s="30"/>
      <c r="HM208" s="31"/>
      <c r="HN208" s="32"/>
      <c r="HO208" s="31"/>
      <c r="HP208" s="30"/>
      <c r="HQ208" s="30"/>
      <c r="HR208" s="30"/>
      <c r="HS208" s="30"/>
      <c r="IE208" s="31"/>
      <c r="IF208" s="31"/>
      <c r="IG208" s="31"/>
      <c r="IH208" s="35"/>
      <c r="II208" s="37"/>
      <c r="IJ208" s="30"/>
      <c r="IK208" s="31"/>
      <c r="IL208" s="32"/>
      <c r="IM208" s="31"/>
      <c r="IN208" s="30"/>
      <c r="IO208" s="30"/>
      <c r="IP208" s="30"/>
      <c r="IQ208" s="30"/>
    </row>
    <row r="209" spans="1:251" s="36" customFormat="1" ht="15" customHeight="1" x14ac:dyDescent="0.2">
      <c r="A209" s="37" t="s">
        <v>411</v>
      </c>
      <c r="B209" s="33" t="s">
        <v>59</v>
      </c>
      <c r="C209" s="34">
        <v>268794</v>
      </c>
      <c r="D209" s="35" t="s">
        <v>353</v>
      </c>
      <c r="E209" s="37" t="s">
        <v>702</v>
      </c>
      <c r="F209" s="30">
        <v>41352</v>
      </c>
      <c r="G209" s="31" t="s">
        <v>581</v>
      </c>
      <c r="H209" s="32">
        <v>340</v>
      </c>
      <c r="I209" s="31" t="s">
        <v>703</v>
      </c>
      <c r="J209" s="30">
        <v>41381</v>
      </c>
      <c r="K209" s="30">
        <v>41381</v>
      </c>
      <c r="L209" s="30" t="s">
        <v>153</v>
      </c>
      <c r="M209" s="166" t="s">
        <v>1537</v>
      </c>
      <c r="W209" s="31"/>
      <c r="X209" s="31"/>
      <c r="Y209" s="31"/>
      <c r="Z209" s="35"/>
      <c r="AA209" s="37"/>
      <c r="AB209" s="30"/>
      <c r="AC209" s="31"/>
      <c r="AD209" s="32"/>
      <c r="AE209" s="31"/>
      <c r="AF209" s="30"/>
      <c r="AG209" s="30"/>
      <c r="AH209" s="30"/>
      <c r="AI209" s="30"/>
      <c r="AU209" s="31"/>
      <c r="AV209" s="31"/>
      <c r="AW209" s="31"/>
      <c r="AX209" s="35"/>
      <c r="AY209" s="37"/>
      <c r="AZ209" s="30"/>
      <c r="BA209" s="31"/>
      <c r="BB209" s="32"/>
      <c r="BC209" s="31"/>
      <c r="BD209" s="30"/>
      <c r="BE209" s="30"/>
      <c r="BF209" s="30"/>
      <c r="BG209" s="30"/>
      <c r="BS209" s="31"/>
      <c r="BT209" s="31"/>
      <c r="BU209" s="31"/>
      <c r="BV209" s="35"/>
      <c r="BW209" s="37"/>
      <c r="BX209" s="30"/>
      <c r="BY209" s="31"/>
      <c r="BZ209" s="32"/>
      <c r="CA209" s="31"/>
      <c r="CB209" s="30"/>
      <c r="CC209" s="30"/>
      <c r="CD209" s="30"/>
      <c r="CE209" s="30"/>
      <c r="CQ209" s="31"/>
      <c r="CR209" s="31"/>
      <c r="CS209" s="31"/>
      <c r="CT209" s="35"/>
      <c r="CU209" s="37"/>
      <c r="CV209" s="30"/>
      <c r="CW209" s="31"/>
      <c r="CX209" s="32"/>
      <c r="CY209" s="31"/>
      <c r="CZ209" s="30"/>
      <c r="DA209" s="30"/>
      <c r="DB209" s="30"/>
      <c r="DC209" s="30"/>
      <c r="DO209" s="31"/>
      <c r="DP209" s="31"/>
      <c r="DQ209" s="31"/>
      <c r="DR209" s="35"/>
      <c r="DS209" s="37"/>
      <c r="DT209" s="30"/>
      <c r="DU209" s="31"/>
      <c r="DV209" s="32"/>
      <c r="DW209" s="31"/>
      <c r="DX209" s="30"/>
      <c r="DY209" s="30"/>
      <c r="DZ209" s="30"/>
      <c r="EA209" s="30"/>
      <c r="EM209" s="31"/>
      <c r="EN209" s="31"/>
      <c r="EO209" s="31"/>
      <c r="EP209" s="35"/>
      <c r="EQ209" s="37"/>
      <c r="ER209" s="30"/>
      <c r="ES209" s="31"/>
      <c r="ET209" s="32"/>
      <c r="EU209" s="31"/>
      <c r="EV209" s="30"/>
      <c r="EW209" s="30"/>
      <c r="EX209" s="30"/>
      <c r="EY209" s="30"/>
      <c r="FK209" s="31"/>
      <c r="FL209" s="31"/>
      <c r="FM209" s="31"/>
      <c r="FN209" s="35"/>
      <c r="FO209" s="37"/>
      <c r="FP209" s="30"/>
      <c r="FQ209" s="31"/>
      <c r="FR209" s="32"/>
      <c r="FS209" s="31"/>
      <c r="FT209" s="30"/>
      <c r="FU209" s="30"/>
      <c r="FV209" s="30"/>
      <c r="FW209" s="30"/>
      <c r="GI209" s="31"/>
      <c r="GJ209" s="31"/>
      <c r="GK209" s="31"/>
      <c r="GL209" s="35"/>
      <c r="GM209" s="37"/>
      <c r="GN209" s="30"/>
      <c r="GO209" s="31"/>
      <c r="GP209" s="32"/>
      <c r="GQ209" s="31"/>
      <c r="GR209" s="30"/>
      <c r="GS209" s="30"/>
      <c r="GT209" s="30"/>
      <c r="GU209" s="30"/>
      <c r="HG209" s="31"/>
      <c r="HH209" s="31"/>
      <c r="HI209" s="31"/>
      <c r="HJ209" s="35"/>
      <c r="HK209" s="37"/>
      <c r="HL209" s="30"/>
      <c r="HM209" s="31"/>
      <c r="HN209" s="32"/>
      <c r="HO209" s="31"/>
      <c r="HP209" s="30"/>
      <c r="HQ209" s="30"/>
      <c r="HR209" s="30"/>
      <c r="HS209" s="30"/>
      <c r="IE209" s="31"/>
      <c r="IF209" s="31"/>
      <c r="IG209" s="31"/>
      <c r="IH209" s="35"/>
      <c r="II209" s="37"/>
      <c r="IJ209" s="30"/>
      <c r="IK209" s="31"/>
      <c r="IL209" s="32"/>
      <c r="IM209" s="31"/>
      <c r="IN209" s="30"/>
      <c r="IO209" s="30"/>
      <c r="IP209" s="30"/>
      <c r="IQ209" s="30"/>
    </row>
    <row r="210" spans="1:251" s="36" customFormat="1" ht="15" customHeight="1" x14ac:dyDescent="0.2">
      <c r="A210" s="37" t="s">
        <v>411</v>
      </c>
      <c r="B210" s="33" t="s">
        <v>59</v>
      </c>
      <c r="C210" s="34">
        <v>268794</v>
      </c>
      <c r="D210" s="35" t="s">
        <v>353</v>
      </c>
      <c r="E210" s="37" t="s">
        <v>704</v>
      </c>
      <c r="F210" s="30">
        <v>41352</v>
      </c>
      <c r="G210" s="31" t="s">
        <v>582</v>
      </c>
      <c r="H210" s="32">
        <v>180</v>
      </c>
      <c r="I210" s="31" t="s">
        <v>673</v>
      </c>
      <c r="J210" s="30">
        <v>41381</v>
      </c>
      <c r="K210" s="30">
        <v>41381</v>
      </c>
      <c r="L210" s="30" t="s">
        <v>153</v>
      </c>
      <c r="M210" s="166" t="s">
        <v>7755</v>
      </c>
      <c r="W210" s="31"/>
      <c r="X210" s="31"/>
      <c r="Y210" s="31"/>
      <c r="Z210" s="35"/>
      <c r="AA210" s="37"/>
      <c r="AB210" s="30"/>
      <c r="AC210" s="31"/>
      <c r="AD210" s="32"/>
      <c r="AE210" s="31"/>
      <c r="AF210" s="30"/>
      <c r="AG210" s="30"/>
      <c r="AH210" s="30"/>
      <c r="AI210" s="30"/>
      <c r="AU210" s="31"/>
      <c r="AV210" s="31"/>
      <c r="AW210" s="31"/>
      <c r="AX210" s="35"/>
      <c r="AY210" s="37"/>
      <c r="AZ210" s="30"/>
      <c r="BA210" s="31"/>
      <c r="BB210" s="32"/>
      <c r="BC210" s="31"/>
      <c r="BD210" s="30"/>
      <c r="BE210" s="30"/>
      <c r="BF210" s="30"/>
      <c r="BG210" s="30"/>
      <c r="BS210" s="31"/>
      <c r="BT210" s="31"/>
      <c r="BU210" s="31"/>
      <c r="BV210" s="35"/>
      <c r="BW210" s="37"/>
      <c r="BX210" s="30"/>
      <c r="BY210" s="31"/>
      <c r="BZ210" s="32"/>
      <c r="CA210" s="31"/>
      <c r="CB210" s="30"/>
      <c r="CC210" s="30"/>
      <c r="CD210" s="30"/>
      <c r="CE210" s="30"/>
      <c r="CQ210" s="31"/>
      <c r="CR210" s="31"/>
      <c r="CS210" s="31"/>
      <c r="CT210" s="35"/>
      <c r="CU210" s="37"/>
      <c r="CV210" s="30"/>
      <c r="CW210" s="31"/>
      <c r="CX210" s="32"/>
      <c r="CY210" s="31"/>
      <c r="CZ210" s="30"/>
      <c r="DA210" s="30"/>
      <c r="DB210" s="30"/>
      <c r="DC210" s="30"/>
      <c r="DO210" s="31"/>
      <c r="DP210" s="31"/>
      <c r="DQ210" s="31"/>
      <c r="DR210" s="35"/>
      <c r="DS210" s="37"/>
      <c r="DT210" s="30"/>
      <c r="DU210" s="31"/>
      <c r="DV210" s="32"/>
      <c r="DW210" s="31"/>
      <c r="DX210" s="30"/>
      <c r="DY210" s="30"/>
      <c r="DZ210" s="30"/>
      <c r="EA210" s="30"/>
      <c r="EM210" s="31"/>
      <c r="EN210" s="31"/>
      <c r="EO210" s="31"/>
      <c r="EP210" s="35"/>
      <c r="EQ210" s="37"/>
      <c r="ER210" s="30"/>
      <c r="ES210" s="31"/>
      <c r="ET210" s="32"/>
      <c r="EU210" s="31"/>
      <c r="EV210" s="30"/>
      <c r="EW210" s="30"/>
      <c r="EX210" s="30"/>
      <c r="EY210" s="30"/>
      <c r="FK210" s="31"/>
      <c r="FL210" s="31"/>
      <c r="FM210" s="31"/>
      <c r="FN210" s="35"/>
      <c r="FO210" s="37"/>
      <c r="FP210" s="30"/>
      <c r="FQ210" s="31"/>
      <c r="FR210" s="32"/>
      <c r="FS210" s="31"/>
      <c r="FT210" s="30"/>
      <c r="FU210" s="30"/>
      <c r="FV210" s="30"/>
      <c r="FW210" s="30"/>
      <c r="GI210" s="31"/>
      <c r="GJ210" s="31"/>
      <c r="GK210" s="31"/>
      <c r="GL210" s="35"/>
      <c r="GM210" s="37"/>
      <c r="GN210" s="30"/>
      <c r="GO210" s="31"/>
      <c r="GP210" s="32"/>
      <c r="GQ210" s="31"/>
      <c r="GR210" s="30"/>
      <c r="GS210" s="30"/>
      <c r="GT210" s="30"/>
      <c r="GU210" s="30"/>
      <c r="HG210" s="31"/>
      <c r="HH210" s="31"/>
      <c r="HI210" s="31"/>
      <c r="HJ210" s="35"/>
      <c r="HK210" s="37"/>
      <c r="HL210" s="30"/>
      <c r="HM210" s="31"/>
      <c r="HN210" s="32"/>
      <c r="HO210" s="31"/>
      <c r="HP210" s="30"/>
      <c r="HQ210" s="30"/>
      <c r="HR210" s="30"/>
      <c r="HS210" s="30"/>
      <c r="IE210" s="31"/>
      <c r="IF210" s="31"/>
      <c r="IG210" s="31"/>
      <c r="IH210" s="35"/>
      <c r="II210" s="37"/>
      <c r="IJ210" s="30"/>
      <c r="IK210" s="31"/>
      <c r="IL210" s="32"/>
      <c r="IM210" s="31"/>
      <c r="IN210" s="30"/>
      <c r="IO210" s="30"/>
      <c r="IP210" s="30"/>
      <c r="IQ210" s="30"/>
    </row>
    <row r="211" spans="1:251" s="36" customFormat="1" ht="15" customHeight="1" x14ac:dyDescent="0.2">
      <c r="A211" s="37" t="s">
        <v>411</v>
      </c>
      <c r="B211" s="33" t="s">
        <v>59</v>
      </c>
      <c r="C211" s="34">
        <v>268794</v>
      </c>
      <c r="D211" s="35" t="s">
        <v>353</v>
      </c>
      <c r="E211" s="37" t="s">
        <v>705</v>
      </c>
      <c r="F211" s="30">
        <v>41352</v>
      </c>
      <c r="G211" s="31" t="s">
        <v>583</v>
      </c>
      <c r="H211" s="32">
        <v>201</v>
      </c>
      <c r="I211" s="31" t="s">
        <v>355</v>
      </c>
      <c r="J211" s="30">
        <v>41381</v>
      </c>
      <c r="K211" s="30">
        <v>41381</v>
      </c>
      <c r="L211" s="30" t="s">
        <v>153</v>
      </c>
      <c r="M211" s="166" t="s">
        <v>2150</v>
      </c>
      <c r="W211" s="31"/>
      <c r="X211" s="31"/>
      <c r="Y211" s="31"/>
      <c r="Z211" s="35"/>
      <c r="AA211" s="37"/>
      <c r="AB211" s="30"/>
      <c r="AC211" s="31"/>
      <c r="AD211" s="32"/>
      <c r="AE211" s="31"/>
      <c r="AF211" s="30"/>
      <c r="AG211" s="30"/>
      <c r="AH211" s="30"/>
      <c r="AI211" s="30"/>
      <c r="AU211" s="31"/>
      <c r="AV211" s="31"/>
      <c r="AW211" s="31"/>
      <c r="AX211" s="35"/>
      <c r="AY211" s="37"/>
      <c r="AZ211" s="30"/>
      <c r="BA211" s="31"/>
      <c r="BB211" s="32"/>
      <c r="BC211" s="31"/>
      <c r="BD211" s="30"/>
      <c r="BE211" s="30"/>
      <c r="BF211" s="30"/>
      <c r="BG211" s="30"/>
      <c r="BS211" s="31"/>
      <c r="BT211" s="31"/>
      <c r="BU211" s="31"/>
      <c r="BV211" s="35"/>
      <c r="BW211" s="37"/>
      <c r="BX211" s="30"/>
      <c r="BY211" s="31"/>
      <c r="BZ211" s="32"/>
      <c r="CA211" s="31"/>
      <c r="CB211" s="30"/>
      <c r="CC211" s="30"/>
      <c r="CD211" s="30"/>
      <c r="CE211" s="30"/>
      <c r="CQ211" s="31"/>
      <c r="CR211" s="31"/>
      <c r="CS211" s="31"/>
      <c r="CT211" s="35"/>
      <c r="CU211" s="37"/>
      <c r="CV211" s="30"/>
      <c r="CW211" s="31"/>
      <c r="CX211" s="32"/>
      <c r="CY211" s="31"/>
      <c r="CZ211" s="30"/>
      <c r="DA211" s="30"/>
      <c r="DB211" s="30"/>
      <c r="DC211" s="30"/>
      <c r="DO211" s="31"/>
      <c r="DP211" s="31"/>
      <c r="DQ211" s="31"/>
      <c r="DR211" s="35"/>
      <c r="DS211" s="37"/>
      <c r="DT211" s="30"/>
      <c r="DU211" s="31"/>
      <c r="DV211" s="32"/>
      <c r="DW211" s="31"/>
      <c r="DX211" s="30"/>
      <c r="DY211" s="30"/>
      <c r="DZ211" s="30"/>
      <c r="EA211" s="30"/>
      <c r="EM211" s="31"/>
      <c r="EN211" s="31"/>
      <c r="EO211" s="31"/>
      <c r="EP211" s="35"/>
      <c r="EQ211" s="37"/>
      <c r="ER211" s="30"/>
      <c r="ES211" s="31"/>
      <c r="ET211" s="32"/>
      <c r="EU211" s="31"/>
      <c r="EV211" s="30"/>
      <c r="EW211" s="30"/>
      <c r="EX211" s="30"/>
      <c r="EY211" s="30"/>
      <c r="FK211" s="31"/>
      <c r="FL211" s="31"/>
      <c r="FM211" s="31"/>
      <c r="FN211" s="35"/>
      <c r="FO211" s="37"/>
      <c r="FP211" s="30"/>
      <c r="FQ211" s="31"/>
      <c r="FR211" s="32"/>
      <c r="FS211" s="31"/>
      <c r="FT211" s="30"/>
      <c r="FU211" s="30"/>
      <c r="FV211" s="30"/>
      <c r="FW211" s="30"/>
      <c r="GI211" s="31"/>
      <c r="GJ211" s="31"/>
      <c r="GK211" s="31"/>
      <c r="GL211" s="35"/>
      <c r="GM211" s="37"/>
      <c r="GN211" s="30"/>
      <c r="GO211" s="31"/>
      <c r="GP211" s="32"/>
      <c r="GQ211" s="31"/>
      <c r="GR211" s="30"/>
      <c r="GS211" s="30"/>
      <c r="GT211" s="30"/>
      <c r="GU211" s="30"/>
      <c r="HG211" s="31"/>
      <c r="HH211" s="31"/>
      <c r="HI211" s="31"/>
      <c r="HJ211" s="35"/>
      <c r="HK211" s="37"/>
      <c r="HL211" s="30"/>
      <c r="HM211" s="31"/>
      <c r="HN211" s="32"/>
      <c r="HO211" s="31"/>
      <c r="HP211" s="30"/>
      <c r="HQ211" s="30"/>
      <c r="HR211" s="30"/>
      <c r="HS211" s="30"/>
      <c r="IE211" s="31"/>
      <c r="IF211" s="31"/>
      <c r="IG211" s="31"/>
      <c r="IH211" s="35"/>
      <c r="II211" s="37"/>
      <c r="IJ211" s="30"/>
      <c r="IK211" s="31"/>
      <c r="IL211" s="32"/>
      <c r="IM211" s="31"/>
      <c r="IN211" s="30"/>
      <c r="IO211" s="30"/>
      <c r="IP211" s="30"/>
      <c r="IQ211" s="30"/>
    </row>
    <row r="212" spans="1:251" s="36" customFormat="1" ht="15" customHeight="1" x14ac:dyDescent="0.2">
      <c r="A212" s="37" t="s">
        <v>411</v>
      </c>
      <c r="B212" s="33" t="s">
        <v>59</v>
      </c>
      <c r="C212" s="34">
        <v>268794</v>
      </c>
      <c r="D212" s="35" t="s">
        <v>353</v>
      </c>
      <c r="E212" s="37" t="s">
        <v>706</v>
      </c>
      <c r="F212" s="30">
        <v>41352</v>
      </c>
      <c r="G212" s="31" t="s">
        <v>584</v>
      </c>
      <c r="H212" s="32">
        <v>174</v>
      </c>
      <c r="I212" s="31" t="s">
        <v>707</v>
      </c>
      <c r="J212" s="30">
        <v>41383</v>
      </c>
      <c r="K212" s="30">
        <v>41396</v>
      </c>
      <c r="L212" s="30" t="s">
        <v>153</v>
      </c>
      <c r="M212" s="166" t="s">
        <v>2625</v>
      </c>
      <c r="W212" s="31"/>
      <c r="X212" s="31"/>
      <c r="Y212" s="31"/>
      <c r="Z212" s="35"/>
      <c r="AA212" s="37"/>
      <c r="AB212" s="30"/>
      <c r="AC212" s="31"/>
      <c r="AD212" s="32"/>
      <c r="AE212" s="31"/>
      <c r="AF212" s="30"/>
      <c r="AG212" s="30"/>
      <c r="AH212" s="30"/>
      <c r="AI212" s="30"/>
      <c r="AU212" s="31"/>
      <c r="AV212" s="31"/>
      <c r="AW212" s="31"/>
      <c r="AX212" s="35"/>
      <c r="AY212" s="37"/>
      <c r="AZ212" s="30"/>
      <c r="BA212" s="31"/>
      <c r="BB212" s="32"/>
      <c r="BC212" s="31"/>
      <c r="BD212" s="30"/>
      <c r="BE212" s="30"/>
      <c r="BF212" s="30"/>
      <c r="BG212" s="30"/>
      <c r="BS212" s="31"/>
      <c r="BT212" s="31"/>
      <c r="BU212" s="31"/>
      <c r="BV212" s="35"/>
      <c r="BW212" s="37"/>
      <c r="BX212" s="30"/>
      <c r="BY212" s="31"/>
      <c r="BZ212" s="32"/>
      <c r="CA212" s="31"/>
      <c r="CB212" s="30"/>
      <c r="CC212" s="30"/>
      <c r="CD212" s="30"/>
      <c r="CE212" s="30"/>
      <c r="CQ212" s="31"/>
      <c r="CR212" s="31"/>
      <c r="CS212" s="31"/>
      <c r="CT212" s="35"/>
      <c r="CU212" s="37"/>
      <c r="CV212" s="30"/>
      <c r="CW212" s="31"/>
      <c r="CX212" s="32"/>
      <c r="CY212" s="31"/>
      <c r="CZ212" s="30"/>
      <c r="DA212" s="30"/>
      <c r="DB212" s="30"/>
      <c r="DC212" s="30"/>
      <c r="DO212" s="31"/>
      <c r="DP212" s="31"/>
      <c r="DQ212" s="31"/>
      <c r="DR212" s="35"/>
      <c r="DS212" s="37"/>
      <c r="DT212" s="30"/>
      <c r="DU212" s="31"/>
      <c r="DV212" s="32"/>
      <c r="DW212" s="31"/>
      <c r="DX212" s="30"/>
      <c r="DY212" s="30"/>
      <c r="DZ212" s="30"/>
      <c r="EA212" s="30"/>
      <c r="EM212" s="31"/>
      <c r="EN212" s="31"/>
      <c r="EO212" s="31"/>
      <c r="EP212" s="35"/>
      <c r="EQ212" s="37"/>
      <c r="ER212" s="30"/>
      <c r="ES212" s="31"/>
      <c r="ET212" s="32"/>
      <c r="EU212" s="31"/>
      <c r="EV212" s="30"/>
      <c r="EW212" s="30"/>
      <c r="EX212" s="30"/>
      <c r="EY212" s="30"/>
      <c r="FK212" s="31"/>
      <c r="FL212" s="31"/>
      <c r="FM212" s="31"/>
      <c r="FN212" s="35"/>
      <c r="FO212" s="37"/>
      <c r="FP212" s="30"/>
      <c r="FQ212" s="31"/>
      <c r="FR212" s="32"/>
      <c r="FS212" s="31"/>
      <c r="FT212" s="30"/>
      <c r="FU212" s="30"/>
      <c r="FV212" s="30"/>
      <c r="FW212" s="30"/>
      <c r="GI212" s="31"/>
      <c r="GJ212" s="31"/>
      <c r="GK212" s="31"/>
      <c r="GL212" s="35"/>
      <c r="GM212" s="37"/>
      <c r="GN212" s="30"/>
      <c r="GO212" s="31"/>
      <c r="GP212" s="32"/>
      <c r="GQ212" s="31"/>
      <c r="GR212" s="30"/>
      <c r="GS212" s="30"/>
      <c r="GT212" s="30"/>
      <c r="GU212" s="30"/>
      <c r="HG212" s="31"/>
      <c r="HH212" s="31"/>
      <c r="HI212" s="31"/>
      <c r="HJ212" s="35"/>
      <c r="HK212" s="37"/>
      <c r="HL212" s="30"/>
      <c r="HM212" s="31"/>
      <c r="HN212" s="32"/>
      <c r="HO212" s="31"/>
      <c r="HP212" s="30"/>
      <c r="HQ212" s="30"/>
      <c r="HR212" s="30"/>
      <c r="HS212" s="30"/>
      <c r="IE212" s="31"/>
      <c r="IF212" s="31"/>
      <c r="IG212" s="31"/>
      <c r="IH212" s="35"/>
      <c r="II212" s="37"/>
      <c r="IJ212" s="30"/>
      <c r="IK212" s="31"/>
      <c r="IL212" s="32"/>
      <c r="IM212" s="31"/>
      <c r="IN212" s="30"/>
      <c r="IO212" s="30"/>
      <c r="IP212" s="30"/>
      <c r="IQ212" s="30"/>
    </row>
    <row r="213" spans="1:251" s="36" customFormat="1" ht="15" customHeight="1" x14ac:dyDescent="0.2">
      <c r="A213" s="37" t="s">
        <v>411</v>
      </c>
      <c r="B213" s="33" t="s">
        <v>59</v>
      </c>
      <c r="C213" s="34">
        <v>268794</v>
      </c>
      <c r="D213" s="35" t="s">
        <v>353</v>
      </c>
      <c r="E213" s="37" t="s">
        <v>675</v>
      </c>
      <c r="F213" s="30">
        <v>41352</v>
      </c>
      <c r="G213" s="31" t="s">
        <v>585</v>
      </c>
      <c r="H213" s="32">
        <v>276</v>
      </c>
      <c r="I213" s="31" t="s">
        <v>673</v>
      </c>
      <c r="J213" s="30">
        <v>41381</v>
      </c>
      <c r="K213" s="30">
        <v>41381</v>
      </c>
      <c r="L213" s="30" t="s">
        <v>153</v>
      </c>
      <c r="M213" s="166" t="s">
        <v>7755</v>
      </c>
      <c r="W213" s="31"/>
      <c r="X213" s="31"/>
      <c r="Y213" s="31"/>
      <c r="Z213" s="35"/>
      <c r="AA213" s="37"/>
      <c r="AB213" s="30"/>
      <c r="AC213" s="31"/>
      <c r="AD213" s="32"/>
      <c r="AE213" s="31"/>
      <c r="AF213" s="30"/>
      <c r="AG213" s="30"/>
      <c r="AH213" s="30"/>
      <c r="AI213" s="30"/>
      <c r="AU213" s="31"/>
      <c r="AV213" s="31"/>
      <c r="AW213" s="31"/>
      <c r="AX213" s="35"/>
      <c r="AY213" s="37"/>
      <c r="AZ213" s="30"/>
      <c r="BA213" s="31"/>
      <c r="BB213" s="32"/>
      <c r="BC213" s="31"/>
      <c r="BD213" s="30"/>
      <c r="BE213" s="30"/>
      <c r="BF213" s="30"/>
      <c r="BG213" s="30"/>
      <c r="BS213" s="31"/>
      <c r="BT213" s="31"/>
      <c r="BU213" s="31"/>
      <c r="BV213" s="35"/>
      <c r="BW213" s="37"/>
      <c r="BX213" s="30"/>
      <c r="BY213" s="31"/>
      <c r="BZ213" s="32"/>
      <c r="CA213" s="31"/>
      <c r="CB213" s="30"/>
      <c r="CC213" s="30"/>
      <c r="CD213" s="30"/>
      <c r="CE213" s="30"/>
      <c r="CQ213" s="31"/>
      <c r="CR213" s="31"/>
      <c r="CS213" s="31"/>
      <c r="CT213" s="35"/>
      <c r="CU213" s="37"/>
      <c r="CV213" s="30"/>
      <c r="CW213" s="31"/>
      <c r="CX213" s="32"/>
      <c r="CY213" s="31"/>
      <c r="CZ213" s="30"/>
      <c r="DA213" s="30"/>
      <c r="DB213" s="30"/>
      <c r="DC213" s="30"/>
      <c r="DO213" s="31"/>
      <c r="DP213" s="31"/>
      <c r="DQ213" s="31"/>
      <c r="DR213" s="35"/>
      <c r="DS213" s="37"/>
      <c r="DT213" s="30"/>
      <c r="DU213" s="31"/>
      <c r="DV213" s="32"/>
      <c r="DW213" s="31"/>
      <c r="DX213" s="30"/>
      <c r="DY213" s="30"/>
      <c r="DZ213" s="30"/>
      <c r="EA213" s="30"/>
      <c r="EM213" s="31"/>
      <c r="EN213" s="31"/>
      <c r="EO213" s="31"/>
      <c r="EP213" s="35"/>
      <c r="EQ213" s="37"/>
      <c r="ER213" s="30"/>
      <c r="ES213" s="31"/>
      <c r="ET213" s="32"/>
      <c r="EU213" s="31"/>
      <c r="EV213" s="30"/>
      <c r="EW213" s="30"/>
      <c r="EX213" s="30"/>
      <c r="EY213" s="30"/>
      <c r="FK213" s="31"/>
      <c r="FL213" s="31"/>
      <c r="FM213" s="31"/>
      <c r="FN213" s="35"/>
      <c r="FO213" s="37"/>
      <c r="FP213" s="30"/>
      <c r="FQ213" s="31"/>
      <c r="FR213" s="32"/>
      <c r="FS213" s="31"/>
      <c r="FT213" s="30"/>
      <c r="FU213" s="30"/>
      <c r="FV213" s="30"/>
      <c r="FW213" s="30"/>
      <c r="GI213" s="31"/>
      <c r="GJ213" s="31"/>
      <c r="GK213" s="31"/>
      <c r="GL213" s="35"/>
      <c r="GM213" s="37"/>
      <c r="GN213" s="30"/>
      <c r="GO213" s="31"/>
      <c r="GP213" s="32"/>
      <c r="GQ213" s="31"/>
      <c r="GR213" s="30"/>
      <c r="GS213" s="30"/>
      <c r="GT213" s="30"/>
      <c r="GU213" s="30"/>
      <c r="HG213" s="31"/>
      <c r="HH213" s="31"/>
      <c r="HI213" s="31"/>
      <c r="HJ213" s="35"/>
      <c r="HK213" s="37"/>
      <c r="HL213" s="30"/>
      <c r="HM213" s="31"/>
      <c r="HN213" s="32"/>
      <c r="HO213" s="31"/>
      <c r="HP213" s="30"/>
      <c r="HQ213" s="30"/>
      <c r="HR213" s="30"/>
      <c r="HS213" s="30"/>
      <c r="IE213" s="31"/>
      <c r="IF213" s="31"/>
      <c r="IG213" s="31"/>
      <c r="IH213" s="35"/>
      <c r="II213" s="37"/>
      <c r="IJ213" s="30"/>
      <c r="IK213" s="31"/>
      <c r="IL213" s="32"/>
      <c r="IM213" s="31"/>
      <c r="IN213" s="30"/>
      <c r="IO213" s="30"/>
      <c r="IP213" s="30"/>
      <c r="IQ213" s="30"/>
    </row>
    <row r="214" spans="1:251" s="36" customFormat="1" ht="15" customHeight="1" x14ac:dyDescent="0.2">
      <c r="A214" s="37" t="s">
        <v>403</v>
      </c>
      <c r="B214" s="33" t="s">
        <v>100</v>
      </c>
      <c r="C214" s="34">
        <v>269451</v>
      </c>
      <c r="D214" s="35" t="s">
        <v>353</v>
      </c>
      <c r="E214" s="37" t="s">
        <v>675</v>
      </c>
      <c r="F214" s="30">
        <v>41352</v>
      </c>
      <c r="G214" s="31" t="s">
        <v>586</v>
      </c>
      <c r="H214" s="32">
        <v>230</v>
      </c>
      <c r="I214" s="31" t="s">
        <v>673</v>
      </c>
      <c r="J214" s="30">
        <v>41381</v>
      </c>
      <c r="K214" s="30">
        <v>41381</v>
      </c>
      <c r="L214" s="30" t="s">
        <v>153</v>
      </c>
      <c r="M214" s="166" t="s">
        <v>1755</v>
      </c>
      <c r="W214" s="31"/>
      <c r="X214" s="31"/>
      <c r="Y214" s="31"/>
      <c r="Z214" s="35"/>
      <c r="AA214" s="37"/>
      <c r="AB214" s="30"/>
      <c r="AC214" s="31"/>
      <c r="AD214" s="32"/>
      <c r="AE214" s="31"/>
      <c r="AF214" s="30"/>
      <c r="AG214" s="30"/>
      <c r="AH214" s="30"/>
      <c r="AI214" s="30"/>
      <c r="AU214" s="31"/>
      <c r="AV214" s="31"/>
      <c r="AW214" s="31"/>
      <c r="AX214" s="35"/>
      <c r="AY214" s="37"/>
      <c r="AZ214" s="30"/>
      <c r="BA214" s="31"/>
      <c r="BB214" s="32"/>
      <c r="BC214" s="31"/>
      <c r="BD214" s="30"/>
      <c r="BE214" s="30"/>
      <c r="BF214" s="30"/>
      <c r="BG214" s="30"/>
      <c r="BS214" s="31"/>
      <c r="BT214" s="31"/>
      <c r="BU214" s="31"/>
      <c r="BV214" s="35"/>
      <c r="BW214" s="37"/>
      <c r="BX214" s="30"/>
      <c r="BY214" s="31"/>
      <c r="BZ214" s="32"/>
      <c r="CA214" s="31"/>
      <c r="CB214" s="30"/>
      <c r="CC214" s="30"/>
      <c r="CD214" s="30"/>
      <c r="CE214" s="30"/>
      <c r="CQ214" s="31"/>
      <c r="CR214" s="31"/>
      <c r="CS214" s="31"/>
      <c r="CT214" s="35"/>
      <c r="CU214" s="37"/>
      <c r="CV214" s="30"/>
      <c r="CW214" s="31"/>
      <c r="CX214" s="32"/>
      <c r="CY214" s="31"/>
      <c r="CZ214" s="30"/>
      <c r="DA214" s="30"/>
      <c r="DB214" s="30"/>
      <c r="DC214" s="30"/>
      <c r="DO214" s="31"/>
      <c r="DP214" s="31"/>
      <c r="DQ214" s="31"/>
      <c r="DR214" s="35"/>
      <c r="DS214" s="37"/>
      <c r="DT214" s="30"/>
      <c r="DU214" s="31"/>
      <c r="DV214" s="32"/>
      <c r="DW214" s="31"/>
      <c r="DX214" s="30"/>
      <c r="DY214" s="30"/>
      <c r="DZ214" s="30"/>
      <c r="EA214" s="30"/>
      <c r="EM214" s="31"/>
      <c r="EN214" s="31"/>
      <c r="EO214" s="31"/>
      <c r="EP214" s="35"/>
      <c r="EQ214" s="37"/>
      <c r="ER214" s="30"/>
      <c r="ES214" s="31"/>
      <c r="ET214" s="32"/>
      <c r="EU214" s="31"/>
      <c r="EV214" s="30"/>
      <c r="EW214" s="30"/>
      <c r="EX214" s="30"/>
      <c r="EY214" s="30"/>
      <c r="FK214" s="31"/>
      <c r="FL214" s="31"/>
      <c r="FM214" s="31"/>
      <c r="FN214" s="35"/>
      <c r="FO214" s="37"/>
      <c r="FP214" s="30"/>
      <c r="FQ214" s="31"/>
      <c r="FR214" s="32"/>
      <c r="FS214" s="31"/>
      <c r="FT214" s="30"/>
      <c r="FU214" s="30"/>
      <c r="FV214" s="30"/>
      <c r="FW214" s="30"/>
      <c r="GI214" s="31"/>
      <c r="GJ214" s="31"/>
      <c r="GK214" s="31"/>
      <c r="GL214" s="35"/>
      <c r="GM214" s="37"/>
      <c r="GN214" s="30"/>
      <c r="GO214" s="31"/>
      <c r="GP214" s="32"/>
      <c r="GQ214" s="31"/>
      <c r="GR214" s="30"/>
      <c r="GS214" s="30"/>
      <c r="GT214" s="30"/>
      <c r="GU214" s="30"/>
      <c r="HG214" s="31"/>
      <c r="HH214" s="31"/>
      <c r="HI214" s="31"/>
      <c r="HJ214" s="35"/>
      <c r="HK214" s="37"/>
      <c r="HL214" s="30"/>
      <c r="HM214" s="31"/>
      <c r="HN214" s="32"/>
      <c r="HO214" s="31"/>
      <c r="HP214" s="30"/>
      <c r="HQ214" s="30"/>
      <c r="HR214" s="30"/>
      <c r="HS214" s="30"/>
      <c r="IE214" s="31"/>
      <c r="IF214" s="31"/>
      <c r="IG214" s="31"/>
      <c r="IH214" s="35"/>
      <c r="II214" s="37"/>
      <c r="IJ214" s="30"/>
      <c r="IK214" s="31"/>
      <c r="IL214" s="32"/>
      <c r="IM214" s="31"/>
      <c r="IN214" s="30"/>
      <c r="IO214" s="30"/>
      <c r="IP214" s="30"/>
      <c r="IQ214" s="30"/>
    </row>
    <row r="215" spans="1:251" s="36" customFormat="1" ht="15" customHeight="1" x14ac:dyDescent="0.2">
      <c r="A215" s="37" t="s">
        <v>403</v>
      </c>
      <c r="B215" s="33" t="s">
        <v>100</v>
      </c>
      <c r="C215" s="34">
        <v>269451</v>
      </c>
      <c r="D215" s="35" t="s">
        <v>353</v>
      </c>
      <c r="E215" s="37" t="s">
        <v>708</v>
      </c>
      <c r="F215" s="30">
        <v>41352</v>
      </c>
      <c r="G215" s="31" t="s">
        <v>587</v>
      </c>
      <c r="H215" s="32">
        <v>160</v>
      </c>
      <c r="I215" s="31" t="s">
        <v>355</v>
      </c>
      <c r="J215" s="30">
        <v>41381</v>
      </c>
      <c r="K215" s="30">
        <v>41381</v>
      </c>
      <c r="L215" s="30" t="s">
        <v>153</v>
      </c>
      <c r="M215" s="166" t="s">
        <v>1756</v>
      </c>
      <c r="W215" s="31"/>
      <c r="X215" s="31"/>
      <c r="Y215" s="31"/>
      <c r="Z215" s="35"/>
      <c r="AA215" s="37"/>
      <c r="AB215" s="30"/>
      <c r="AC215" s="31"/>
      <c r="AD215" s="32"/>
      <c r="AE215" s="31"/>
      <c r="AF215" s="30"/>
      <c r="AG215" s="30"/>
      <c r="AH215" s="30"/>
      <c r="AI215" s="30"/>
      <c r="AU215" s="31"/>
      <c r="AV215" s="31"/>
      <c r="AW215" s="31"/>
      <c r="AX215" s="35"/>
      <c r="AY215" s="37"/>
      <c r="AZ215" s="30"/>
      <c r="BA215" s="31"/>
      <c r="BB215" s="32"/>
      <c r="BC215" s="31"/>
      <c r="BD215" s="30"/>
      <c r="BE215" s="30"/>
      <c r="BF215" s="30"/>
      <c r="BG215" s="30"/>
      <c r="BS215" s="31"/>
      <c r="BT215" s="31"/>
      <c r="BU215" s="31"/>
      <c r="BV215" s="35"/>
      <c r="BW215" s="37"/>
      <c r="BX215" s="30"/>
      <c r="BY215" s="31"/>
      <c r="BZ215" s="32"/>
      <c r="CA215" s="31"/>
      <c r="CB215" s="30"/>
      <c r="CC215" s="30"/>
      <c r="CD215" s="30"/>
      <c r="CE215" s="30"/>
      <c r="CQ215" s="31"/>
      <c r="CR215" s="31"/>
      <c r="CS215" s="31"/>
      <c r="CT215" s="35"/>
      <c r="CU215" s="37"/>
      <c r="CV215" s="30"/>
      <c r="CW215" s="31"/>
      <c r="CX215" s="32"/>
      <c r="CY215" s="31"/>
      <c r="CZ215" s="30"/>
      <c r="DA215" s="30"/>
      <c r="DB215" s="30"/>
      <c r="DC215" s="30"/>
      <c r="DO215" s="31"/>
      <c r="DP215" s="31"/>
      <c r="DQ215" s="31"/>
      <c r="DR215" s="35"/>
      <c r="DS215" s="37"/>
      <c r="DT215" s="30"/>
      <c r="DU215" s="31"/>
      <c r="DV215" s="32"/>
      <c r="DW215" s="31"/>
      <c r="DX215" s="30"/>
      <c r="DY215" s="30"/>
      <c r="DZ215" s="30"/>
      <c r="EA215" s="30"/>
      <c r="EM215" s="31"/>
      <c r="EN215" s="31"/>
      <c r="EO215" s="31"/>
      <c r="EP215" s="35"/>
      <c r="EQ215" s="37"/>
      <c r="ER215" s="30"/>
      <c r="ES215" s="31"/>
      <c r="ET215" s="32"/>
      <c r="EU215" s="31"/>
      <c r="EV215" s="30"/>
      <c r="EW215" s="30"/>
      <c r="EX215" s="30"/>
      <c r="EY215" s="30"/>
      <c r="FK215" s="31"/>
      <c r="FL215" s="31"/>
      <c r="FM215" s="31"/>
      <c r="FN215" s="35"/>
      <c r="FO215" s="37"/>
      <c r="FP215" s="30"/>
      <c r="FQ215" s="31"/>
      <c r="FR215" s="32"/>
      <c r="FS215" s="31"/>
      <c r="FT215" s="30"/>
      <c r="FU215" s="30"/>
      <c r="FV215" s="30"/>
      <c r="FW215" s="30"/>
      <c r="GI215" s="31"/>
      <c r="GJ215" s="31"/>
      <c r="GK215" s="31"/>
      <c r="GL215" s="35"/>
      <c r="GM215" s="37"/>
      <c r="GN215" s="30"/>
      <c r="GO215" s="31"/>
      <c r="GP215" s="32"/>
      <c r="GQ215" s="31"/>
      <c r="GR215" s="30"/>
      <c r="GS215" s="30"/>
      <c r="GT215" s="30"/>
      <c r="GU215" s="30"/>
      <c r="HG215" s="31"/>
      <c r="HH215" s="31"/>
      <c r="HI215" s="31"/>
      <c r="HJ215" s="35"/>
      <c r="HK215" s="37"/>
      <c r="HL215" s="30"/>
      <c r="HM215" s="31"/>
      <c r="HN215" s="32"/>
      <c r="HO215" s="31"/>
      <c r="HP215" s="30"/>
      <c r="HQ215" s="30"/>
      <c r="HR215" s="30"/>
      <c r="HS215" s="30"/>
      <c r="IE215" s="31"/>
      <c r="IF215" s="31"/>
      <c r="IG215" s="31"/>
      <c r="IH215" s="35"/>
      <c r="II215" s="37"/>
      <c r="IJ215" s="30"/>
      <c r="IK215" s="31"/>
      <c r="IL215" s="32"/>
      <c r="IM215" s="31"/>
      <c r="IN215" s="30"/>
      <c r="IO215" s="30"/>
      <c r="IP215" s="30"/>
      <c r="IQ215" s="30"/>
    </row>
    <row r="216" spans="1:251" s="36" customFormat="1" ht="15" customHeight="1" x14ac:dyDescent="0.2">
      <c r="A216" s="37" t="s">
        <v>548</v>
      </c>
      <c r="B216" s="33" t="s">
        <v>665</v>
      </c>
      <c r="C216" s="34">
        <v>269911</v>
      </c>
      <c r="D216" s="35" t="s">
        <v>666</v>
      </c>
      <c r="E216" s="37" t="s">
        <v>714</v>
      </c>
      <c r="F216" s="30">
        <v>41353</v>
      </c>
      <c r="G216" s="31" t="s">
        <v>588</v>
      </c>
      <c r="H216" s="32">
        <v>15.74</v>
      </c>
      <c r="I216" s="31" t="s">
        <v>407</v>
      </c>
      <c r="J216" s="30">
        <v>41380</v>
      </c>
      <c r="K216" s="30">
        <v>41380</v>
      </c>
      <c r="L216" s="30" t="s">
        <v>153</v>
      </c>
      <c r="M216" s="166" t="s">
        <v>8024</v>
      </c>
      <c r="W216" s="31"/>
      <c r="X216" s="31"/>
      <c r="Y216" s="31"/>
      <c r="Z216" s="35"/>
      <c r="AA216" s="37"/>
      <c r="AB216" s="30"/>
      <c r="AC216" s="31"/>
      <c r="AD216" s="32"/>
      <c r="AE216" s="31"/>
      <c r="AF216" s="30"/>
      <c r="AG216" s="30"/>
      <c r="AH216" s="30"/>
      <c r="AI216" s="30"/>
      <c r="AU216" s="31"/>
      <c r="AV216" s="31"/>
      <c r="AW216" s="31"/>
      <c r="AX216" s="35"/>
      <c r="AY216" s="37"/>
      <c r="AZ216" s="30"/>
      <c r="BA216" s="31"/>
      <c r="BB216" s="32"/>
      <c r="BC216" s="31"/>
      <c r="BD216" s="30"/>
      <c r="BE216" s="30"/>
      <c r="BF216" s="30"/>
      <c r="BG216" s="30"/>
      <c r="BS216" s="31"/>
      <c r="BT216" s="31"/>
      <c r="BU216" s="31"/>
      <c r="BV216" s="35"/>
      <c r="BW216" s="37"/>
      <c r="BX216" s="30"/>
      <c r="BY216" s="31"/>
      <c r="BZ216" s="32"/>
      <c r="CA216" s="31"/>
      <c r="CB216" s="30"/>
      <c r="CC216" s="30"/>
      <c r="CD216" s="30"/>
      <c r="CE216" s="30"/>
      <c r="CQ216" s="31"/>
      <c r="CR216" s="31"/>
      <c r="CS216" s="31"/>
      <c r="CT216" s="35"/>
      <c r="CU216" s="37"/>
      <c r="CV216" s="30"/>
      <c r="CW216" s="31"/>
      <c r="CX216" s="32"/>
      <c r="CY216" s="31"/>
      <c r="CZ216" s="30"/>
      <c r="DA216" s="30"/>
      <c r="DB216" s="30"/>
      <c r="DC216" s="30"/>
      <c r="DO216" s="31"/>
      <c r="DP216" s="31"/>
      <c r="DQ216" s="31"/>
      <c r="DR216" s="35"/>
      <c r="DS216" s="37"/>
      <c r="DT216" s="30"/>
      <c r="DU216" s="31"/>
      <c r="DV216" s="32"/>
      <c r="DW216" s="31"/>
      <c r="DX216" s="30"/>
      <c r="DY216" s="30"/>
      <c r="DZ216" s="30"/>
      <c r="EA216" s="30"/>
      <c r="EM216" s="31"/>
      <c r="EN216" s="31"/>
      <c r="EO216" s="31"/>
      <c r="EP216" s="35"/>
      <c r="EQ216" s="37"/>
      <c r="ER216" s="30"/>
      <c r="ES216" s="31"/>
      <c r="ET216" s="32"/>
      <c r="EU216" s="31"/>
      <c r="EV216" s="30"/>
      <c r="EW216" s="30"/>
      <c r="EX216" s="30"/>
      <c r="EY216" s="30"/>
      <c r="FK216" s="31"/>
      <c r="FL216" s="31"/>
      <c r="FM216" s="31"/>
      <c r="FN216" s="35"/>
      <c r="FO216" s="37"/>
      <c r="FP216" s="30"/>
      <c r="FQ216" s="31"/>
      <c r="FR216" s="32"/>
      <c r="FS216" s="31"/>
      <c r="FT216" s="30"/>
      <c r="FU216" s="30"/>
      <c r="FV216" s="30"/>
      <c r="FW216" s="30"/>
      <c r="GI216" s="31"/>
      <c r="GJ216" s="31"/>
      <c r="GK216" s="31"/>
      <c r="GL216" s="35"/>
      <c r="GM216" s="37"/>
      <c r="GN216" s="30"/>
      <c r="GO216" s="31"/>
      <c r="GP216" s="32"/>
      <c r="GQ216" s="31"/>
      <c r="GR216" s="30"/>
      <c r="GS216" s="30"/>
      <c r="GT216" s="30"/>
      <c r="GU216" s="30"/>
      <c r="HG216" s="31"/>
      <c r="HH216" s="31"/>
      <c r="HI216" s="31"/>
      <c r="HJ216" s="35"/>
      <c r="HK216" s="37"/>
      <c r="HL216" s="30"/>
      <c r="HM216" s="31"/>
      <c r="HN216" s="32"/>
      <c r="HO216" s="31"/>
      <c r="HP216" s="30"/>
      <c r="HQ216" s="30"/>
      <c r="HR216" s="30"/>
      <c r="HS216" s="30"/>
      <c r="IE216" s="31"/>
      <c r="IF216" s="31"/>
      <c r="IG216" s="31"/>
      <c r="IH216" s="35"/>
      <c r="II216" s="37"/>
      <c r="IJ216" s="30"/>
      <c r="IK216" s="31"/>
      <c r="IL216" s="32"/>
      <c r="IM216" s="31"/>
      <c r="IN216" s="30"/>
      <c r="IO216" s="30"/>
      <c r="IP216" s="30"/>
      <c r="IQ216" s="30"/>
    </row>
    <row r="217" spans="1:251" s="36" customFormat="1" ht="15" customHeight="1" x14ac:dyDescent="0.2">
      <c r="A217" s="37" t="s">
        <v>351</v>
      </c>
      <c r="B217" s="33" t="s">
        <v>613</v>
      </c>
      <c r="C217" s="34">
        <v>267594</v>
      </c>
      <c r="D217" s="35" t="s">
        <v>614</v>
      </c>
      <c r="E217" s="37" t="s">
        <v>615</v>
      </c>
      <c r="F217" s="30">
        <v>41353</v>
      </c>
      <c r="G217" s="31" t="s">
        <v>589</v>
      </c>
      <c r="H217" s="32">
        <v>391.2</v>
      </c>
      <c r="I217" s="31" t="s">
        <v>616</v>
      </c>
      <c r="J217" s="30"/>
      <c r="K217" s="30"/>
      <c r="L217" s="30"/>
      <c r="M217" s="166" t="s">
        <v>846</v>
      </c>
      <c r="W217" s="31"/>
      <c r="X217" s="31"/>
      <c r="Y217" s="31"/>
      <c r="Z217" s="35"/>
      <c r="AA217" s="37"/>
      <c r="AB217" s="30"/>
      <c r="AC217" s="31"/>
      <c r="AD217" s="32"/>
      <c r="AE217" s="31"/>
      <c r="AF217" s="30"/>
      <c r="AG217" s="30"/>
      <c r="AH217" s="30"/>
      <c r="AI217" s="30"/>
      <c r="AU217" s="31"/>
      <c r="AV217" s="31"/>
      <c r="AW217" s="31"/>
      <c r="AX217" s="35"/>
      <c r="AY217" s="37"/>
      <c r="AZ217" s="30"/>
      <c r="BA217" s="31"/>
      <c r="BB217" s="32"/>
      <c r="BC217" s="31"/>
      <c r="BD217" s="30"/>
      <c r="BE217" s="30"/>
      <c r="BF217" s="30"/>
      <c r="BG217" s="30"/>
      <c r="BS217" s="31"/>
      <c r="BT217" s="31"/>
      <c r="BU217" s="31"/>
      <c r="BV217" s="35"/>
      <c r="BW217" s="37"/>
      <c r="BX217" s="30"/>
      <c r="BY217" s="31"/>
      <c r="BZ217" s="32"/>
      <c r="CA217" s="31"/>
      <c r="CB217" s="30"/>
      <c r="CC217" s="30"/>
      <c r="CD217" s="30"/>
      <c r="CE217" s="30"/>
      <c r="CQ217" s="31"/>
      <c r="CR217" s="31"/>
      <c r="CS217" s="31"/>
      <c r="CT217" s="35"/>
      <c r="CU217" s="37"/>
      <c r="CV217" s="30"/>
      <c r="CW217" s="31"/>
      <c r="CX217" s="32"/>
      <c r="CY217" s="31"/>
      <c r="CZ217" s="30"/>
      <c r="DA217" s="30"/>
      <c r="DB217" s="30"/>
      <c r="DC217" s="30"/>
      <c r="DO217" s="31"/>
      <c r="DP217" s="31"/>
      <c r="DQ217" s="31"/>
      <c r="DR217" s="35"/>
      <c r="DS217" s="37"/>
      <c r="DT217" s="30"/>
      <c r="DU217" s="31"/>
      <c r="DV217" s="32"/>
      <c r="DW217" s="31"/>
      <c r="DX217" s="30"/>
      <c r="DY217" s="30"/>
      <c r="DZ217" s="30"/>
      <c r="EA217" s="30"/>
      <c r="EM217" s="31"/>
      <c r="EN217" s="31"/>
      <c r="EO217" s="31"/>
      <c r="EP217" s="35"/>
      <c r="EQ217" s="37"/>
      <c r="ER217" s="30"/>
      <c r="ES217" s="31"/>
      <c r="ET217" s="32"/>
      <c r="EU217" s="31"/>
      <c r="EV217" s="30"/>
      <c r="EW217" s="30"/>
      <c r="EX217" s="30"/>
      <c r="EY217" s="30"/>
      <c r="FK217" s="31"/>
      <c r="FL217" s="31"/>
      <c r="FM217" s="31"/>
      <c r="FN217" s="35"/>
      <c r="FO217" s="37"/>
      <c r="FP217" s="30"/>
      <c r="FQ217" s="31"/>
      <c r="FR217" s="32"/>
      <c r="FS217" s="31"/>
      <c r="FT217" s="30"/>
      <c r="FU217" s="30"/>
      <c r="FV217" s="30"/>
      <c r="FW217" s="30"/>
      <c r="GI217" s="31"/>
      <c r="GJ217" s="31"/>
      <c r="GK217" s="31"/>
      <c r="GL217" s="35"/>
      <c r="GM217" s="37"/>
      <c r="GN217" s="30"/>
      <c r="GO217" s="31"/>
      <c r="GP217" s="32"/>
      <c r="GQ217" s="31"/>
      <c r="GR217" s="30"/>
      <c r="GS217" s="30"/>
      <c r="GT217" s="30"/>
      <c r="GU217" s="30"/>
      <c r="HG217" s="31"/>
      <c r="HH217" s="31"/>
      <c r="HI217" s="31"/>
      <c r="HJ217" s="35"/>
      <c r="HK217" s="37"/>
      <c r="HL217" s="30"/>
      <c r="HM217" s="31"/>
      <c r="HN217" s="32"/>
      <c r="HO217" s="31"/>
      <c r="HP217" s="30"/>
      <c r="HQ217" s="30"/>
      <c r="HR217" s="30"/>
      <c r="HS217" s="30"/>
      <c r="IE217" s="31"/>
      <c r="IF217" s="31"/>
      <c r="IG217" s="31"/>
      <c r="IH217" s="35"/>
      <c r="II217" s="37"/>
      <c r="IJ217" s="30"/>
      <c r="IK217" s="31"/>
      <c r="IL217" s="32"/>
      <c r="IM217" s="31"/>
      <c r="IN217" s="30"/>
      <c r="IO217" s="30"/>
      <c r="IP217" s="30"/>
      <c r="IQ217" s="30"/>
    </row>
    <row r="218" spans="1:251" s="36" customFormat="1" ht="15" customHeight="1" x14ac:dyDescent="0.2">
      <c r="A218" s="37" t="s">
        <v>621</v>
      </c>
      <c r="B218" s="33" t="s">
        <v>622</v>
      </c>
      <c r="C218" s="34">
        <v>269923</v>
      </c>
      <c r="D218" s="35" t="s">
        <v>623</v>
      </c>
      <c r="E218" s="37" t="s">
        <v>711</v>
      </c>
      <c r="F218" s="30">
        <v>41354</v>
      </c>
      <c r="G218" s="74" t="s">
        <v>619</v>
      </c>
      <c r="H218" s="32">
        <v>2512</v>
      </c>
      <c r="I218" s="31" t="s">
        <v>620</v>
      </c>
      <c r="J218" s="30" t="s">
        <v>23</v>
      </c>
      <c r="K218" s="30"/>
      <c r="L218" s="30"/>
      <c r="M218" s="166" t="s">
        <v>7770</v>
      </c>
      <c r="W218" s="31"/>
      <c r="X218" s="31"/>
      <c r="Y218" s="31"/>
      <c r="Z218" s="35"/>
      <c r="AA218" s="37"/>
      <c r="AB218" s="30"/>
      <c r="AC218" s="31"/>
      <c r="AD218" s="32"/>
      <c r="AE218" s="31"/>
      <c r="AF218" s="30"/>
      <c r="AG218" s="30"/>
      <c r="AH218" s="30"/>
      <c r="AI218" s="30"/>
      <c r="AU218" s="31"/>
      <c r="AV218" s="31"/>
      <c r="AW218" s="31"/>
      <c r="AX218" s="35"/>
      <c r="AY218" s="37"/>
      <c r="AZ218" s="30"/>
      <c r="BA218" s="31"/>
      <c r="BB218" s="32"/>
      <c r="BC218" s="31"/>
      <c r="BD218" s="30"/>
      <c r="BE218" s="30"/>
      <c r="BF218" s="30"/>
      <c r="BG218" s="30"/>
      <c r="BS218" s="31"/>
      <c r="BT218" s="31"/>
      <c r="BU218" s="31"/>
      <c r="BV218" s="35"/>
      <c r="BW218" s="37"/>
      <c r="BX218" s="30"/>
      <c r="BY218" s="31"/>
      <c r="BZ218" s="32"/>
      <c r="CA218" s="31"/>
      <c r="CB218" s="30"/>
      <c r="CC218" s="30"/>
      <c r="CD218" s="30"/>
      <c r="CE218" s="30"/>
      <c r="CQ218" s="31"/>
      <c r="CR218" s="31"/>
      <c r="CS218" s="31"/>
      <c r="CT218" s="35"/>
      <c r="CU218" s="37"/>
      <c r="CV218" s="30"/>
      <c r="CW218" s="31"/>
      <c r="CX218" s="32"/>
      <c r="CY218" s="31"/>
      <c r="CZ218" s="30"/>
      <c r="DA218" s="30"/>
      <c r="DB218" s="30"/>
      <c r="DC218" s="30"/>
      <c r="DO218" s="31"/>
      <c r="DP218" s="31"/>
      <c r="DQ218" s="31"/>
      <c r="DR218" s="35"/>
      <c r="DS218" s="37"/>
      <c r="DT218" s="30"/>
      <c r="DU218" s="31"/>
      <c r="DV218" s="32"/>
      <c r="DW218" s="31"/>
      <c r="DX218" s="30"/>
      <c r="DY218" s="30"/>
      <c r="DZ218" s="30"/>
      <c r="EA218" s="30"/>
      <c r="EM218" s="31"/>
      <c r="EN218" s="31"/>
      <c r="EO218" s="31"/>
      <c r="EP218" s="35"/>
      <c r="EQ218" s="37"/>
      <c r="ER218" s="30"/>
      <c r="ES218" s="31"/>
      <c r="ET218" s="32"/>
      <c r="EU218" s="31"/>
      <c r="EV218" s="30"/>
      <c r="EW218" s="30"/>
      <c r="EX218" s="30"/>
      <c r="EY218" s="30"/>
      <c r="FK218" s="31"/>
      <c r="FL218" s="31"/>
      <c r="FM218" s="31"/>
      <c r="FN218" s="35"/>
      <c r="FO218" s="37"/>
      <c r="FP218" s="30"/>
      <c r="FQ218" s="31"/>
      <c r="FR218" s="32"/>
      <c r="FS218" s="31"/>
      <c r="FT218" s="30"/>
      <c r="FU218" s="30"/>
      <c r="FV218" s="30"/>
      <c r="FW218" s="30"/>
      <c r="GI218" s="31"/>
      <c r="GJ218" s="31"/>
      <c r="GK218" s="31"/>
      <c r="GL218" s="35"/>
      <c r="GM218" s="37"/>
      <c r="GN218" s="30"/>
      <c r="GO218" s="31"/>
      <c r="GP218" s="32"/>
      <c r="GQ218" s="31"/>
      <c r="GR218" s="30"/>
      <c r="GS218" s="30"/>
      <c r="GT218" s="30"/>
      <c r="GU218" s="30"/>
      <c r="HG218" s="31"/>
      <c r="HH218" s="31"/>
      <c r="HI218" s="31"/>
      <c r="HJ218" s="35"/>
      <c r="HK218" s="37"/>
      <c r="HL218" s="30"/>
      <c r="HM218" s="31"/>
      <c r="HN218" s="32"/>
      <c r="HO218" s="31"/>
      <c r="HP218" s="30"/>
      <c r="HQ218" s="30"/>
      <c r="HR218" s="30"/>
      <c r="HS218" s="30"/>
      <c r="IE218" s="31"/>
      <c r="IF218" s="31"/>
      <c r="IG218" s="31"/>
      <c r="IH218" s="35"/>
      <c r="II218" s="37"/>
      <c r="IJ218" s="30"/>
      <c r="IK218" s="31"/>
      <c r="IL218" s="32"/>
      <c r="IM218" s="31"/>
      <c r="IN218" s="30"/>
      <c r="IO218" s="30"/>
      <c r="IP218" s="30"/>
      <c r="IQ218" s="30"/>
    </row>
    <row r="219" spans="1:251" s="36" customFormat="1" ht="15" customHeight="1" x14ac:dyDescent="0.2">
      <c r="A219" s="37" t="s">
        <v>709</v>
      </c>
      <c r="B219" s="33" t="s">
        <v>710</v>
      </c>
      <c r="C219" s="34">
        <v>267217</v>
      </c>
      <c r="D219" s="35" t="s">
        <v>353</v>
      </c>
      <c r="E219" s="37" t="s">
        <v>712</v>
      </c>
      <c r="F219" s="30">
        <v>41353</v>
      </c>
      <c r="G219" s="31" t="s">
        <v>590</v>
      </c>
      <c r="H219" s="32">
        <v>2092</v>
      </c>
      <c r="I219" s="31" t="s">
        <v>355</v>
      </c>
      <c r="J219" s="30">
        <v>41381</v>
      </c>
      <c r="K219" s="30">
        <v>41381</v>
      </c>
      <c r="L219" s="30" t="s">
        <v>153</v>
      </c>
      <c r="M219" s="166" t="s">
        <v>1651</v>
      </c>
      <c r="W219" s="31"/>
      <c r="X219" s="31"/>
      <c r="Y219" s="31"/>
      <c r="Z219" s="35"/>
      <c r="AA219" s="37"/>
      <c r="AB219" s="30"/>
      <c r="AC219" s="31"/>
      <c r="AD219" s="32"/>
      <c r="AE219" s="31"/>
      <c r="AF219" s="30"/>
      <c r="AG219" s="30"/>
      <c r="AH219" s="30"/>
      <c r="AI219" s="30"/>
      <c r="AU219" s="31"/>
      <c r="AV219" s="31"/>
      <c r="AW219" s="31"/>
      <c r="AX219" s="35"/>
      <c r="AY219" s="37"/>
      <c r="AZ219" s="30"/>
      <c r="BA219" s="31"/>
      <c r="BB219" s="32"/>
      <c r="BC219" s="31"/>
      <c r="BD219" s="30"/>
      <c r="BE219" s="30"/>
      <c r="BF219" s="30"/>
      <c r="BG219" s="30"/>
      <c r="BS219" s="31"/>
      <c r="BT219" s="31"/>
      <c r="BU219" s="31"/>
      <c r="BV219" s="35"/>
      <c r="BW219" s="37"/>
      <c r="BX219" s="30"/>
      <c r="BY219" s="31"/>
      <c r="BZ219" s="32"/>
      <c r="CA219" s="31"/>
      <c r="CB219" s="30"/>
      <c r="CC219" s="30"/>
      <c r="CD219" s="30"/>
      <c r="CE219" s="30"/>
      <c r="CQ219" s="31"/>
      <c r="CR219" s="31"/>
      <c r="CS219" s="31"/>
      <c r="CT219" s="35"/>
      <c r="CU219" s="37"/>
      <c r="CV219" s="30"/>
      <c r="CW219" s="31"/>
      <c r="CX219" s="32"/>
      <c r="CY219" s="31"/>
      <c r="CZ219" s="30"/>
      <c r="DA219" s="30"/>
      <c r="DB219" s="30"/>
      <c r="DC219" s="30"/>
      <c r="DO219" s="31"/>
      <c r="DP219" s="31"/>
      <c r="DQ219" s="31"/>
      <c r="DR219" s="35"/>
      <c r="DS219" s="37"/>
      <c r="DT219" s="30"/>
      <c r="DU219" s="31"/>
      <c r="DV219" s="32"/>
      <c r="DW219" s="31"/>
      <c r="DX219" s="30"/>
      <c r="DY219" s="30"/>
      <c r="DZ219" s="30"/>
      <c r="EA219" s="30"/>
      <c r="EM219" s="31"/>
      <c r="EN219" s="31"/>
      <c r="EO219" s="31"/>
      <c r="EP219" s="35"/>
      <c r="EQ219" s="37"/>
      <c r="ER219" s="30"/>
      <c r="ES219" s="31"/>
      <c r="ET219" s="32"/>
      <c r="EU219" s="31"/>
      <c r="EV219" s="30"/>
      <c r="EW219" s="30"/>
      <c r="EX219" s="30"/>
      <c r="EY219" s="30"/>
      <c r="FK219" s="31"/>
      <c r="FL219" s="31"/>
      <c r="FM219" s="31"/>
      <c r="FN219" s="35"/>
      <c r="FO219" s="37"/>
      <c r="FP219" s="30"/>
      <c r="FQ219" s="31"/>
      <c r="FR219" s="32"/>
      <c r="FS219" s="31"/>
      <c r="FT219" s="30"/>
      <c r="FU219" s="30"/>
      <c r="FV219" s="30"/>
      <c r="FW219" s="30"/>
      <c r="GI219" s="31"/>
      <c r="GJ219" s="31"/>
      <c r="GK219" s="31"/>
      <c r="GL219" s="35"/>
      <c r="GM219" s="37"/>
      <c r="GN219" s="30"/>
      <c r="GO219" s="31"/>
      <c r="GP219" s="32"/>
      <c r="GQ219" s="31"/>
      <c r="GR219" s="30"/>
      <c r="GS219" s="30"/>
      <c r="GT219" s="30"/>
      <c r="GU219" s="30"/>
      <c r="HG219" s="31"/>
      <c r="HH219" s="31"/>
      <c r="HI219" s="31"/>
      <c r="HJ219" s="35"/>
      <c r="HK219" s="37"/>
      <c r="HL219" s="30"/>
      <c r="HM219" s="31"/>
      <c r="HN219" s="32"/>
      <c r="HO219" s="31"/>
      <c r="HP219" s="30"/>
      <c r="HQ219" s="30"/>
      <c r="HR219" s="30"/>
      <c r="HS219" s="30"/>
      <c r="IE219" s="31"/>
      <c r="IF219" s="31"/>
      <c r="IG219" s="31"/>
      <c r="IH219" s="35"/>
      <c r="II219" s="37"/>
      <c r="IJ219" s="30"/>
      <c r="IK219" s="31"/>
      <c r="IL219" s="32"/>
      <c r="IM219" s="31"/>
      <c r="IN219" s="30"/>
      <c r="IO219" s="30"/>
      <c r="IP219" s="30"/>
      <c r="IQ219" s="30"/>
    </row>
    <row r="220" spans="1:251" s="36" customFormat="1" ht="15" customHeight="1" x14ac:dyDescent="0.2">
      <c r="A220" s="37" t="s">
        <v>709</v>
      </c>
      <c r="B220" s="33" t="s">
        <v>710</v>
      </c>
      <c r="C220" s="34">
        <v>267217</v>
      </c>
      <c r="D220" s="35" t="s">
        <v>353</v>
      </c>
      <c r="E220" s="37" t="s">
        <v>713</v>
      </c>
      <c r="F220" s="30">
        <v>41353</v>
      </c>
      <c r="G220" s="31" t="s">
        <v>591</v>
      </c>
      <c r="H220" s="32">
        <v>112</v>
      </c>
      <c r="I220" s="31" t="s">
        <v>707</v>
      </c>
      <c r="J220" s="30">
        <v>41383</v>
      </c>
      <c r="K220" s="30">
        <v>41396</v>
      </c>
      <c r="L220" s="30" t="s">
        <v>153</v>
      </c>
      <c r="M220" s="166" t="s">
        <v>2164</v>
      </c>
      <c r="W220" s="31"/>
      <c r="X220" s="31"/>
      <c r="Y220" s="31"/>
      <c r="Z220" s="35"/>
      <c r="AA220" s="37"/>
      <c r="AB220" s="30"/>
      <c r="AC220" s="31"/>
      <c r="AD220" s="32"/>
      <c r="AE220" s="31"/>
      <c r="AF220" s="30"/>
      <c r="AG220" s="30"/>
      <c r="AH220" s="30"/>
      <c r="AI220" s="30"/>
      <c r="AU220" s="31"/>
      <c r="AV220" s="31"/>
      <c r="AW220" s="31"/>
      <c r="AX220" s="35"/>
      <c r="AY220" s="37"/>
      <c r="AZ220" s="30"/>
      <c r="BA220" s="31"/>
      <c r="BB220" s="32"/>
      <c r="BC220" s="31"/>
      <c r="BD220" s="30"/>
      <c r="BE220" s="30"/>
      <c r="BF220" s="30"/>
      <c r="BG220" s="30"/>
      <c r="BS220" s="31"/>
      <c r="BT220" s="31"/>
      <c r="BU220" s="31"/>
      <c r="BV220" s="35"/>
      <c r="BW220" s="37"/>
      <c r="BX220" s="30"/>
      <c r="BY220" s="31"/>
      <c r="BZ220" s="32"/>
      <c r="CA220" s="31"/>
      <c r="CB220" s="30"/>
      <c r="CC220" s="30"/>
      <c r="CD220" s="30"/>
      <c r="CE220" s="30"/>
      <c r="CQ220" s="31"/>
      <c r="CR220" s="31"/>
      <c r="CS220" s="31"/>
      <c r="CT220" s="35"/>
      <c r="CU220" s="37"/>
      <c r="CV220" s="30"/>
      <c r="CW220" s="31"/>
      <c r="CX220" s="32"/>
      <c r="CY220" s="31"/>
      <c r="CZ220" s="30"/>
      <c r="DA220" s="30"/>
      <c r="DB220" s="30"/>
      <c r="DC220" s="30"/>
      <c r="DO220" s="31"/>
      <c r="DP220" s="31"/>
      <c r="DQ220" s="31"/>
      <c r="DR220" s="35"/>
      <c r="DS220" s="37"/>
      <c r="DT220" s="30"/>
      <c r="DU220" s="31"/>
      <c r="DV220" s="32"/>
      <c r="DW220" s="31"/>
      <c r="DX220" s="30"/>
      <c r="DY220" s="30"/>
      <c r="DZ220" s="30"/>
      <c r="EA220" s="30"/>
      <c r="EM220" s="31"/>
      <c r="EN220" s="31"/>
      <c r="EO220" s="31"/>
      <c r="EP220" s="35"/>
      <c r="EQ220" s="37"/>
      <c r="ER220" s="30"/>
      <c r="ES220" s="31"/>
      <c r="ET220" s="32"/>
      <c r="EU220" s="31"/>
      <c r="EV220" s="30"/>
      <c r="EW220" s="30"/>
      <c r="EX220" s="30"/>
      <c r="EY220" s="30"/>
      <c r="FK220" s="31"/>
      <c r="FL220" s="31"/>
      <c r="FM220" s="31"/>
      <c r="FN220" s="35"/>
      <c r="FO220" s="37"/>
      <c r="FP220" s="30"/>
      <c r="FQ220" s="31"/>
      <c r="FR220" s="32"/>
      <c r="FS220" s="31"/>
      <c r="FT220" s="30"/>
      <c r="FU220" s="30"/>
      <c r="FV220" s="30"/>
      <c r="FW220" s="30"/>
      <c r="GI220" s="31"/>
      <c r="GJ220" s="31"/>
      <c r="GK220" s="31"/>
      <c r="GL220" s="35"/>
      <c r="GM220" s="37"/>
      <c r="GN220" s="30"/>
      <c r="GO220" s="31"/>
      <c r="GP220" s="32"/>
      <c r="GQ220" s="31"/>
      <c r="GR220" s="30"/>
      <c r="GS220" s="30"/>
      <c r="GT220" s="30"/>
      <c r="GU220" s="30"/>
      <c r="HG220" s="31"/>
      <c r="HH220" s="31"/>
      <c r="HI220" s="31"/>
      <c r="HJ220" s="35"/>
      <c r="HK220" s="37"/>
      <c r="HL220" s="30"/>
      <c r="HM220" s="31"/>
      <c r="HN220" s="32"/>
      <c r="HO220" s="31"/>
      <c r="HP220" s="30"/>
      <c r="HQ220" s="30"/>
      <c r="HR220" s="30"/>
      <c r="HS220" s="30"/>
      <c r="IE220" s="31"/>
      <c r="IF220" s="31"/>
      <c r="IG220" s="31"/>
      <c r="IH220" s="35"/>
      <c r="II220" s="37"/>
      <c r="IJ220" s="30"/>
      <c r="IK220" s="31"/>
      <c r="IL220" s="32"/>
      <c r="IM220" s="31"/>
      <c r="IN220" s="30"/>
      <c r="IO220" s="30"/>
      <c r="IP220" s="30"/>
      <c r="IQ220" s="30"/>
    </row>
    <row r="221" spans="1:251" s="36" customFormat="1" ht="15" customHeight="1" x14ac:dyDescent="0.2">
      <c r="A221" s="37" t="s">
        <v>715</v>
      </c>
      <c r="B221" s="33" t="s">
        <v>28</v>
      </c>
      <c r="C221" s="34"/>
      <c r="D221" s="35" t="s">
        <v>353</v>
      </c>
      <c r="E221" s="37" t="s">
        <v>716</v>
      </c>
      <c r="F221" s="30">
        <v>41353</v>
      </c>
      <c r="G221" s="31" t="s">
        <v>592</v>
      </c>
      <c r="H221" s="32">
        <v>1306</v>
      </c>
      <c r="I221" s="31" t="s">
        <v>355</v>
      </c>
      <c r="J221" s="30">
        <v>41381</v>
      </c>
      <c r="K221" s="30">
        <v>41381</v>
      </c>
      <c r="L221" s="30" t="s">
        <v>153</v>
      </c>
      <c r="M221" s="166" t="s">
        <v>1780</v>
      </c>
      <c r="W221" s="31"/>
      <c r="X221" s="31"/>
      <c r="Y221" s="31"/>
      <c r="Z221" s="35"/>
      <c r="AA221" s="37"/>
      <c r="AB221" s="30"/>
      <c r="AC221" s="31"/>
      <c r="AD221" s="32"/>
      <c r="AE221" s="31"/>
      <c r="AF221" s="30"/>
      <c r="AG221" s="30"/>
      <c r="AH221" s="30"/>
      <c r="AI221" s="30"/>
      <c r="AU221" s="31"/>
      <c r="AV221" s="31"/>
      <c r="AW221" s="31"/>
      <c r="AX221" s="35"/>
      <c r="AY221" s="37"/>
      <c r="AZ221" s="30"/>
      <c r="BA221" s="31"/>
      <c r="BB221" s="32"/>
      <c r="BC221" s="31"/>
      <c r="BD221" s="30"/>
      <c r="BE221" s="30"/>
      <c r="BF221" s="30"/>
      <c r="BG221" s="30"/>
      <c r="BS221" s="31"/>
      <c r="BT221" s="31"/>
      <c r="BU221" s="31"/>
      <c r="BV221" s="35"/>
      <c r="BW221" s="37"/>
      <c r="BX221" s="30"/>
      <c r="BY221" s="31"/>
      <c r="BZ221" s="32"/>
      <c r="CA221" s="31"/>
      <c r="CB221" s="30"/>
      <c r="CC221" s="30"/>
      <c r="CD221" s="30"/>
      <c r="CE221" s="30"/>
      <c r="CQ221" s="31"/>
      <c r="CR221" s="31"/>
      <c r="CS221" s="31"/>
      <c r="CT221" s="35"/>
      <c r="CU221" s="37"/>
      <c r="CV221" s="30"/>
      <c r="CW221" s="31"/>
      <c r="CX221" s="32"/>
      <c r="CY221" s="31"/>
      <c r="CZ221" s="30"/>
      <c r="DA221" s="30"/>
      <c r="DB221" s="30"/>
      <c r="DC221" s="30"/>
      <c r="DO221" s="31"/>
      <c r="DP221" s="31"/>
      <c r="DQ221" s="31"/>
      <c r="DR221" s="35"/>
      <c r="DS221" s="37"/>
      <c r="DT221" s="30"/>
      <c r="DU221" s="31"/>
      <c r="DV221" s="32"/>
      <c r="DW221" s="31"/>
      <c r="DX221" s="30"/>
      <c r="DY221" s="30"/>
      <c r="DZ221" s="30"/>
      <c r="EA221" s="30"/>
      <c r="EM221" s="31"/>
      <c r="EN221" s="31"/>
      <c r="EO221" s="31"/>
      <c r="EP221" s="35"/>
      <c r="EQ221" s="37"/>
      <c r="ER221" s="30"/>
      <c r="ES221" s="31"/>
      <c r="ET221" s="32"/>
      <c r="EU221" s="31"/>
      <c r="EV221" s="30"/>
      <c r="EW221" s="30"/>
      <c r="EX221" s="30"/>
      <c r="EY221" s="30"/>
      <c r="FK221" s="31"/>
      <c r="FL221" s="31"/>
      <c r="FM221" s="31"/>
      <c r="FN221" s="35"/>
      <c r="FO221" s="37"/>
      <c r="FP221" s="30"/>
      <c r="FQ221" s="31"/>
      <c r="FR221" s="32"/>
      <c r="FS221" s="31"/>
      <c r="FT221" s="30"/>
      <c r="FU221" s="30"/>
      <c r="FV221" s="30"/>
      <c r="FW221" s="30"/>
      <c r="GI221" s="31"/>
      <c r="GJ221" s="31"/>
      <c r="GK221" s="31"/>
      <c r="GL221" s="35"/>
      <c r="GM221" s="37"/>
      <c r="GN221" s="30"/>
      <c r="GO221" s="31"/>
      <c r="GP221" s="32"/>
      <c r="GQ221" s="31"/>
      <c r="GR221" s="30"/>
      <c r="GS221" s="30"/>
      <c r="GT221" s="30"/>
      <c r="GU221" s="30"/>
      <c r="HG221" s="31"/>
      <c r="HH221" s="31"/>
      <c r="HI221" s="31"/>
      <c r="HJ221" s="35"/>
      <c r="HK221" s="37"/>
      <c r="HL221" s="30"/>
      <c r="HM221" s="31"/>
      <c r="HN221" s="32"/>
      <c r="HO221" s="31"/>
      <c r="HP221" s="30"/>
      <c r="HQ221" s="30"/>
      <c r="HR221" s="30"/>
      <c r="HS221" s="30"/>
      <c r="IE221" s="31"/>
      <c r="IF221" s="31"/>
      <c r="IG221" s="31"/>
      <c r="IH221" s="35"/>
      <c r="II221" s="37"/>
      <c r="IJ221" s="30"/>
      <c r="IK221" s="31"/>
      <c r="IL221" s="32"/>
      <c r="IM221" s="31"/>
      <c r="IN221" s="30"/>
      <c r="IO221" s="30"/>
      <c r="IP221" s="30"/>
      <c r="IQ221" s="30"/>
    </row>
    <row r="222" spans="1:251" s="36" customFormat="1" ht="15" customHeight="1" x14ac:dyDescent="0.2">
      <c r="A222" s="37" t="s">
        <v>717</v>
      </c>
      <c r="B222" s="33" t="s">
        <v>28</v>
      </c>
      <c r="C222" s="34">
        <v>269904</v>
      </c>
      <c r="D222" s="35" t="s">
        <v>353</v>
      </c>
      <c r="E222" s="37" t="s">
        <v>718</v>
      </c>
      <c r="F222" s="30">
        <v>41353</v>
      </c>
      <c r="G222" s="31" t="s">
        <v>593</v>
      </c>
      <c r="H222" s="32">
        <v>2958</v>
      </c>
      <c r="I222" s="31" t="s">
        <v>355</v>
      </c>
      <c r="J222" s="30">
        <v>41381</v>
      </c>
      <c r="K222" s="30">
        <v>41381</v>
      </c>
      <c r="L222" s="30" t="s">
        <v>153</v>
      </c>
      <c r="M222" s="166" t="s">
        <v>1630</v>
      </c>
      <c r="W222" s="31"/>
      <c r="X222" s="31"/>
      <c r="Y222" s="31"/>
      <c r="Z222" s="35"/>
      <c r="AA222" s="37"/>
      <c r="AB222" s="30"/>
      <c r="AC222" s="31"/>
      <c r="AD222" s="32"/>
      <c r="AE222" s="31"/>
      <c r="AF222" s="30"/>
      <c r="AG222" s="30"/>
      <c r="AH222" s="30"/>
      <c r="AI222" s="30"/>
      <c r="AU222" s="31"/>
      <c r="AV222" s="31"/>
      <c r="AW222" s="31"/>
      <c r="AX222" s="35"/>
      <c r="AY222" s="37"/>
      <c r="AZ222" s="30"/>
      <c r="BA222" s="31"/>
      <c r="BB222" s="32"/>
      <c r="BC222" s="31"/>
      <c r="BD222" s="30"/>
      <c r="BE222" s="30"/>
      <c r="BF222" s="30"/>
      <c r="BG222" s="30"/>
      <c r="BS222" s="31"/>
      <c r="BT222" s="31"/>
      <c r="BU222" s="31"/>
      <c r="BV222" s="35"/>
      <c r="BW222" s="37"/>
      <c r="BX222" s="30"/>
      <c r="BY222" s="31"/>
      <c r="BZ222" s="32"/>
      <c r="CA222" s="31"/>
      <c r="CB222" s="30"/>
      <c r="CC222" s="30"/>
      <c r="CD222" s="30"/>
      <c r="CE222" s="30"/>
      <c r="CQ222" s="31"/>
      <c r="CR222" s="31"/>
      <c r="CS222" s="31"/>
      <c r="CT222" s="35"/>
      <c r="CU222" s="37"/>
      <c r="CV222" s="30"/>
      <c r="CW222" s="31"/>
      <c r="CX222" s="32"/>
      <c r="CY222" s="31"/>
      <c r="CZ222" s="30"/>
      <c r="DA222" s="30"/>
      <c r="DB222" s="30"/>
      <c r="DC222" s="30"/>
      <c r="DO222" s="31"/>
      <c r="DP222" s="31"/>
      <c r="DQ222" s="31"/>
      <c r="DR222" s="35"/>
      <c r="DS222" s="37"/>
      <c r="DT222" s="30"/>
      <c r="DU222" s="31"/>
      <c r="DV222" s="32"/>
      <c r="DW222" s="31"/>
      <c r="DX222" s="30"/>
      <c r="DY222" s="30"/>
      <c r="DZ222" s="30"/>
      <c r="EA222" s="30"/>
      <c r="EM222" s="31"/>
      <c r="EN222" s="31"/>
      <c r="EO222" s="31"/>
      <c r="EP222" s="35"/>
      <c r="EQ222" s="37"/>
      <c r="ER222" s="30"/>
      <c r="ES222" s="31"/>
      <c r="ET222" s="32"/>
      <c r="EU222" s="31"/>
      <c r="EV222" s="30"/>
      <c r="EW222" s="30"/>
      <c r="EX222" s="30"/>
      <c r="EY222" s="30"/>
      <c r="FK222" s="31"/>
      <c r="FL222" s="31"/>
      <c r="FM222" s="31"/>
      <c r="FN222" s="35"/>
      <c r="FO222" s="37"/>
      <c r="FP222" s="30"/>
      <c r="FQ222" s="31"/>
      <c r="FR222" s="32"/>
      <c r="FS222" s="31"/>
      <c r="FT222" s="30"/>
      <c r="FU222" s="30"/>
      <c r="FV222" s="30"/>
      <c r="FW222" s="30"/>
      <c r="GI222" s="31"/>
      <c r="GJ222" s="31"/>
      <c r="GK222" s="31"/>
      <c r="GL222" s="35"/>
      <c r="GM222" s="37"/>
      <c r="GN222" s="30"/>
      <c r="GO222" s="31"/>
      <c r="GP222" s="32"/>
      <c r="GQ222" s="31"/>
      <c r="GR222" s="30"/>
      <c r="GS222" s="30"/>
      <c r="GT222" s="30"/>
      <c r="GU222" s="30"/>
      <c r="HG222" s="31"/>
      <c r="HH222" s="31"/>
      <c r="HI222" s="31"/>
      <c r="HJ222" s="35"/>
      <c r="HK222" s="37"/>
      <c r="HL222" s="30"/>
      <c r="HM222" s="31"/>
      <c r="HN222" s="32"/>
      <c r="HO222" s="31"/>
      <c r="HP222" s="30"/>
      <c r="HQ222" s="30"/>
      <c r="HR222" s="30"/>
      <c r="HS222" s="30"/>
      <c r="IE222" s="31"/>
      <c r="IF222" s="31"/>
      <c r="IG222" s="31"/>
      <c r="IH222" s="35"/>
      <c r="II222" s="37"/>
      <c r="IJ222" s="30"/>
      <c r="IK222" s="31"/>
      <c r="IL222" s="32"/>
      <c r="IM222" s="31"/>
      <c r="IN222" s="30"/>
      <c r="IO222" s="30"/>
      <c r="IP222" s="30"/>
      <c r="IQ222" s="30"/>
    </row>
    <row r="223" spans="1:251" s="36" customFormat="1" ht="15" customHeight="1" x14ac:dyDescent="0.2">
      <c r="A223" s="37" t="s">
        <v>717</v>
      </c>
      <c r="B223" s="33" t="s">
        <v>28</v>
      </c>
      <c r="C223" s="34">
        <v>269904</v>
      </c>
      <c r="D223" s="35" t="s">
        <v>353</v>
      </c>
      <c r="E223" s="37" t="s">
        <v>719</v>
      </c>
      <c r="F223" s="30">
        <v>41353</v>
      </c>
      <c r="G223" s="31" t="s">
        <v>594</v>
      </c>
      <c r="H223" s="32">
        <v>161.5</v>
      </c>
      <c r="I223" s="31" t="s">
        <v>687</v>
      </c>
      <c r="J223" s="30">
        <v>41381</v>
      </c>
      <c r="K223" s="30">
        <v>41381</v>
      </c>
      <c r="L223" s="30" t="s">
        <v>153</v>
      </c>
      <c r="M223" s="166" t="s">
        <v>2151</v>
      </c>
      <c r="W223" s="31"/>
      <c r="X223" s="31"/>
      <c r="Y223" s="31"/>
      <c r="Z223" s="35"/>
      <c r="AA223" s="37"/>
      <c r="AB223" s="30"/>
      <c r="AC223" s="31"/>
      <c r="AD223" s="32"/>
      <c r="AE223" s="31"/>
      <c r="AF223" s="30"/>
      <c r="AG223" s="30"/>
      <c r="AH223" s="30"/>
      <c r="AI223" s="30"/>
      <c r="AU223" s="31"/>
      <c r="AV223" s="31"/>
      <c r="AW223" s="31"/>
      <c r="AX223" s="35"/>
      <c r="AY223" s="37"/>
      <c r="AZ223" s="30"/>
      <c r="BA223" s="31"/>
      <c r="BB223" s="32"/>
      <c r="BC223" s="31"/>
      <c r="BD223" s="30"/>
      <c r="BE223" s="30"/>
      <c r="BF223" s="30"/>
      <c r="BG223" s="30"/>
      <c r="BS223" s="31"/>
      <c r="BT223" s="31"/>
      <c r="BU223" s="31"/>
      <c r="BV223" s="35"/>
      <c r="BW223" s="37"/>
      <c r="BX223" s="30"/>
      <c r="BY223" s="31"/>
      <c r="BZ223" s="32"/>
      <c r="CA223" s="31"/>
      <c r="CB223" s="30"/>
      <c r="CC223" s="30"/>
      <c r="CD223" s="30"/>
      <c r="CE223" s="30"/>
      <c r="CQ223" s="31"/>
      <c r="CR223" s="31"/>
      <c r="CS223" s="31"/>
      <c r="CT223" s="35"/>
      <c r="CU223" s="37"/>
      <c r="CV223" s="30"/>
      <c r="CW223" s="31"/>
      <c r="CX223" s="32"/>
      <c r="CY223" s="31"/>
      <c r="CZ223" s="30"/>
      <c r="DA223" s="30"/>
      <c r="DB223" s="30"/>
      <c r="DC223" s="30"/>
      <c r="DO223" s="31"/>
      <c r="DP223" s="31"/>
      <c r="DQ223" s="31"/>
      <c r="DR223" s="35"/>
      <c r="DS223" s="37"/>
      <c r="DT223" s="30"/>
      <c r="DU223" s="31"/>
      <c r="DV223" s="32"/>
      <c r="DW223" s="31"/>
      <c r="DX223" s="30"/>
      <c r="DY223" s="30"/>
      <c r="DZ223" s="30"/>
      <c r="EA223" s="30"/>
      <c r="EM223" s="31"/>
      <c r="EN223" s="31"/>
      <c r="EO223" s="31"/>
      <c r="EP223" s="35"/>
      <c r="EQ223" s="37"/>
      <c r="ER223" s="30"/>
      <c r="ES223" s="31"/>
      <c r="ET223" s="32"/>
      <c r="EU223" s="31"/>
      <c r="EV223" s="30"/>
      <c r="EW223" s="30"/>
      <c r="EX223" s="30"/>
      <c r="EY223" s="30"/>
      <c r="FK223" s="31"/>
      <c r="FL223" s="31"/>
      <c r="FM223" s="31"/>
      <c r="FN223" s="35"/>
      <c r="FO223" s="37"/>
      <c r="FP223" s="30"/>
      <c r="FQ223" s="31"/>
      <c r="FR223" s="32"/>
      <c r="FS223" s="31"/>
      <c r="FT223" s="30"/>
      <c r="FU223" s="30"/>
      <c r="FV223" s="30"/>
      <c r="FW223" s="30"/>
      <c r="GI223" s="31"/>
      <c r="GJ223" s="31"/>
      <c r="GK223" s="31"/>
      <c r="GL223" s="35"/>
      <c r="GM223" s="37"/>
      <c r="GN223" s="30"/>
      <c r="GO223" s="31"/>
      <c r="GP223" s="32"/>
      <c r="GQ223" s="31"/>
      <c r="GR223" s="30"/>
      <c r="GS223" s="30"/>
      <c r="GT223" s="30"/>
      <c r="GU223" s="30"/>
      <c r="HG223" s="31"/>
      <c r="HH223" s="31"/>
      <c r="HI223" s="31"/>
      <c r="HJ223" s="35"/>
      <c r="HK223" s="37"/>
      <c r="HL223" s="30"/>
      <c r="HM223" s="31"/>
      <c r="HN223" s="32"/>
      <c r="HO223" s="31"/>
      <c r="HP223" s="30"/>
      <c r="HQ223" s="30"/>
      <c r="HR223" s="30"/>
      <c r="HS223" s="30"/>
      <c r="IE223" s="31"/>
      <c r="IF223" s="31"/>
      <c r="IG223" s="31"/>
      <c r="IH223" s="35"/>
      <c r="II223" s="37"/>
      <c r="IJ223" s="30"/>
      <c r="IK223" s="31"/>
      <c r="IL223" s="32"/>
      <c r="IM223" s="31"/>
      <c r="IN223" s="30"/>
      <c r="IO223" s="30"/>
      <c r="IP223" s="30"/>
      <c r="IQ223" s="30"/>
    </row>
    <row r="224" spans="1:251" s="36" customFormat="1" ht="15" customHeight="1" x14ac:dyDescent="0.2">
      <c r="A224" s="37" t="s">
        <v>339</v>
      </c>
      <c r="B224" s="33" t="s">
        <v>104</v>
      </c>
      <c r="C224" s="34">
        <v>269987</v>
      </c>
      <c r="D224" s="35" t="s">
        <v>353</v>
      </c>
      <c r="E224" s="37" t="s">
        <v>700</v>
      </c>
      <c r="F224" s="30">
        <v>41353</v>
      </c>
      <c r="G224" s="31" t="s">
        <v>595</v>
      </c>
      <c r="H224" s="32">
        <v>1474</v>
      </c>
      <c r="I224" s="31" t="s">
        <v>355</v>
      </c>
      <c r="J224" s="30">
        <v>41381</v>
      </c>
      <c r="K224" s="30">
        <v>41381</v>
      </c>
      <c r="L224" s="30" t="s">
        <v>153</v>
      </c>
      <c r="M224" s="166" t="s">
        <v>1781</v>
      </c>
      <c r="W224" s="31"/>
      <c r="X224" s="31"/>
      <c r="Y224" s="31"/>
      <c r="Z224" s="35"/>
      <c r="AA224" s="37"/>
      <c r="AB224" s="30"/>
      <c r="AC224" s="31"/>
      <c r="AD224" s="32"/>
      <c r="AE224" s="31"/>
      <c r="AF224" s="30"/>
      <c r="AG224" s="30"/>
      <c r="AH224" s="30"/>
      <c r="AI224" s="30"/>
      <c r="AU224" s="31"/>
      <c r="AV224" s="31"/>
      <c r="AW224" s="31"/>
      <c r="AX224" s="35"/>
      <c r="AY224" s="37"/>
      <c r="AZ224" s="30"/>
      <c r="BA224" s="31"/>
      <c r="BB224" s="32"/>
      <c r="BC224" s="31"/>
      <c r="BD224" s="30"/>
      <c r="BE224" s="30"/>
      <c r="BF224" s="30"/>
      <c r="BG224" s="30"/>
      <c r="BS224" s="31"/>
      <c r="BT224" s="31"/>
      <c r="BU224" s="31"/>
      <c r="BV224" s="35"/>
      <c r="BW224" s="37"/>
      <c r="BX224" s="30"/>
      <c r="BY224" s="31"/>
      <c r="BZ224" s="32"/>
      <c r="CA224" s="31"/>
      <c r="CB224" s="30"/>
      <c r="CC224" s="30"/>
      <c r="CD224" s="30"/>
      <c r="CE224" s="30"/>
      <c r="CQ224" s="31"/>
      <c r="CR224" s="31"/>
      <c r="CS224" s="31"/>
      <c r="CT224" s="35"/>
      <c r="CU224" s="37"/>
      <c r="CV224" s="30"/>
      <c r="CW224" s="31"/>
      <c r="CX224" s="32"/>
      <c r="CY224" s="31"/>
      <c r="CZ224" s="30"/>
      <c r="DA224" s="30"/>
      <c r="DB224" s="30"/>
      <c r="DC224" s="30"/>
      <c r="DO224" s="31"/>
      <c r="DP224" s="31"/>
      <c r="DQ224" s="31"/>
      <c r="DR224" s="35"/>
      <c r="DS224" s="37"/>
      <c r="DT224" s="30"/>
      <c r="DU224" s="31"/>
      <c r="DV224" s="32"/>
      <c r="DW224" s="31"/>
      <c r="DX224" s="30"/>
      <c r="DY224" s="30"/>
      <c r="DZ224" s="30"/>
      <c r="EA224" s="30"/>
      <c r="EM224" s="31"/>
      <c r="EN224" s="31"/>
      <c r="EO224" s="31"/>
      <c r="EP224" s="35"/>
      <c r="EQ224" s="37"/>
      <c r="ER224" s="30"/>
      <c r="ES224" s="31"/>
      <c r="ET224" s="32"/>
      <c r="EU224" s="31"/>
      <c r="EV224" s="30"/>
      <c r="EW224" s="30"/>
      <c r="EX224" s="30"/>
      <c r="EY224" s="30"/>
      <c r="FK224" s="31"/>
      <c r="FL224" s="31"/>
      <c r="FM224" s="31"/>
      <c r="FN224" s="35"/>
      <c r="FO224" s="37"/>
      <c r="FP224" s="30"/>
      <c r="FQ224" s="31"/>
      <c r="FR224" s="32"/>
      <c r="FS224" s="31"/>
      <c r="FT224" s="30"/>
      <c r="FU224" s="30"/>
      <c r="FV224" s="30"/>
      <c r="FW224" s="30"/>
      <c r="GI224" s="31"/>
      <c r="GJ224" s="31"/>
      <c r="GK224" s="31"/>
      <c r="GL224" s="35"/>
      <c r="GM224" s="37"/>
      <c r="GN224" s="30"/>
      <c r="GO224" s="31"/>
      <c r="GP224" s="32"/>
      <c r="GQ224" s="31"/>
      <c r="GR224" s="30"/>
      <c r="GS224" s="30"/>
      <c r="GT224" s="30"/>
      <c r="GU224" s="30"/>
      <c r="HG224" s="31"/>
      <c r="HH224" s="31"/>
      <c r="HI224" s="31"/>
      <c r="HJ224" s="35"/>
      <c r="HK224" s="37"/>
      <c r="HL224" s="30"/>
      <c r="HM224" s="31"/>
      <c r="HN224" s="32"/>
      <c r="HO224" s="31"/>
      <c r="HP224" s="30"/>
      <c r="HQ224" s="30"/>
      <c r="HR224" s="30"/>
      <c r="HS224" s="30"/>
      <c r="IE224" s="31"/>
      <c r="IF224" s="31"/>
      <c r="IG224" s="31"/>
      <c r="IH224" s="35"/>
      <c r="II224" s="37"/>
      <c r="IJ224" s="30"/>
      <c r="IK224" s="31"/>
      <c r="IL224" s="32"/>
      <c r="IM224" s="31"/>
      <c r="IN224" s="30"/>
      <c r="IO224" s="30"/>
      <c r="IP224" s="30"/>
      <c r="IQ224" s="30"/>
    </row>
    <row r="225" spans="1:251" s="36" customFormat="1" ht="15" customHeight="1" x14ac:dyDescent="0.2">
      <c r="A225" s="37" t="s">
        <v>720</v>
      </c>
      <c r="B225" s="33" t="s">
        <v>55</v>
      </c>
      <c r="C225" s="34"/>
      <c r="D225" s="35" t="s">
        <v>353</v>
      </c>
      <c r="E225" s="37" t="s">
        <v>721</v>
      </c>
      <c r="F225" s="30">
        <v>41353</v>
      </c>
      <c r="G225" s="31" t="s">
        <v>596</v>
      </c>
      <c r="H225" s="32">
        <v>152</v>
      </c>
      <c r="I225" s="31" t="s">
        <v>355</v>
      </c>
      <c r="J225" s="30">
        <v>41381</v>
      </c>
      <c r="K225" s="30">
        <v>41381</v>
      </c>
      <c r="L225" s="30" t="s">
        <v>153</v>
      </c>
      <c r="M225" s="166" t="s">
        <v>1757</v>
      </c>
      <c r="W225" s="31"/>
      <c r="X225" s="31"/>
      <c r="Y225" s="31"/>
      <c r="Z225" s="35"/>
      <c r="AA225" s="37"/>
      <c r="AB225" s="30"/>
      <c r="AC225" s="31"/>
      <c r="AD225" s="32"/>
      <c r="AE225" s="31"/>
      <c r="AF225" s="30"/>
      <c r="AG225" s="30"/>
      <c r="AH225" s="30"/>
      <c r="AI225" s="30"/>
      <c r="AU225" s="31"/>
      <c r="AV225" s="31"/>
      <c r="AW225" s="31"/>
      <c r="AX225" s="35"/>
      <c r="AY225" s="37"/>
      <c r="AZ225" s="30"/>
      <c r="BA225" s="31"/>
      <c r="BB225" s="32"/>
      <c r="BC225" s="31"/>
      <c r="BD225" s="30"/>
      <c r="BE225" s="30"/>
      <c r="BF225" s="30"/>
      <c r="BG225" s="30"/>
      <c r="BS225" s="31"/>
      <c r="BT225" s="31"/>
      <c r="BU225" s="31"/>
      <c r="BV225" s="35"/>
      <c r="BW225" s="37"/>
      <c r="BX225" s="30"/>
      <c r="BY225" s="31"/>
      <c r="BZ225" s="32"/>
      <c r="CA225" s="31"/>
      <c r="CB225" s="30"/>
      <c r="CC225" s="30"/>
      <c r="CD225" s="30"/>
      <c r="CE225" s="30"/>
      <c r="CQ225" s="31"/>
      <c r="CR225" s="31"/>
      <c r="CS225" s="31"/>
      <c r="CT225" s="35"/>
      <c r="CU225" s="37"/>
      <c r="CV225" s="30"/>
      <c r="CW225" s="31"/>
      <c r="CX225" s="32"/>
      <c r="CY225" s="31"/>
      <c r="CZ225" s="30"/>
      <c r="DA225" s="30"/>
      <c r="DB225" s="30"/>
      <c r="DC225" s="30"/>
      <c r="DO225" s="31"/>
      <c r="DP225" s="31"/>
      <c r="DQ225" s="31"/>
      <c r="DR225" s="35"/>
      <c r="DS225" s="37"/>
      <c r="DT225" s="30"/>
      <c r="DU225" s="31"/>
      <c r="DV225" s="32"/>
      <c r="DW225" s="31"/>
      <c r="DX225" s="30"/>
      <c r="DY225" s="30"/>
      <c r="DZ225" s="30"/>
      <c r="EA225" s="30"/>
      <c r="EM225" s="31"/>
      <c r="EN225" s="31"/>
      <c r="EO225" s="31"/>
      <c r="EP225" s="35"/>
      <c r="EQ225" s="37"/>
      <c r="ER225" s="30"/>
      <c r="ES225" s="31"/>
      <c r="ET225" s="32"/>
      <c r="EU225" s="31"/>
      <c r="EV225" s="30"/>
      <c r="EW225" s="30"/>
      <c r="EX225" s="30"/>
      <c r="EY225" s="30"/>
      <c r="FK225" s="31"/>
      <c r="FL225" s="31"/>
      <c r="FM225" s="31"/>
      <c r="FN225" s="35"/>
      <c r="FO225" s="37"/>
      <c r="FP225" s="30"/>
      <c r="FQ225" s="31"/>
      <c r="FR225" s="32"/>
      <c r="FS225" s="31"/>
      <c r="FT225" s="30"/>
      <c r="FU225" s="30"/>
      <c r="FV225" s="30"/>
      <c r="FW225" s="30"/>
      <c r="GI225" s="31"/>
      <c r="GJ225" s="31"/>
      <c r="GK225" s="31"/>
      <c r="GL225" s="35"/>
      <c r="GM225" s="37"/>
      <c r="GN225" s="30"/>
      <c r="GO225" s="31"/>
      <c r="GP225" s="32"/>
      <c r="GQ225" s="31"/>
      <c r="GR225" s="30"/>
      <c r="GS225" s="30"/>
      <c r="GT225" s="30"/>
      <c r="GU225" s="30"/>
      <c r="HG225" s="31"/>
      <c r="HH225" s="31"/>
      <c r="HI225" s="31"/>
      <c r="HJ225" s="35"/>
      <c r="HK225" s="37"/>
      <c r="HL225" s="30"/>
      <c r="HM225" s="31"/>
      <c r="HN225" s="32"/>
      <c r="HO225" s="31"/>
      <c r="HP225" s="30"/>
      <c r="HQ225" s="30"/>
      <c r="HR225" s="30"/>
      <c r="HS225" s="30"/>
      <c r="IE225" s="31"/>
      <c r="IF225" s="31"/>
      <c r="IG225" s="31"/>
      <c r="IH225" s="35"/>
      <c r="II225" s="37"/>
      <c r="IJ225" s="30"/>
      <c r="IK225" s="31"/>
      <c r="IL225" s="32"/>
      <c r="IM225" s="31"/>
      <c r="IN225" s="30"/>
      <c r="IO225" s="30"/>
      <c r="IP225" s="30"/>
      <c r="IQ225" s="30"/>
    </row>
    <row r="226" spans="1:251" s="36" customFormat="1" ht="15" customHeight="1" x14ac:dyDescent="0.2">
      <c r="A226" s="37" t="s">
        <v>671</v>
      </c>
      <c r="B226" s="33" t="s">
        <v>475</v>
      </c>
      <c r="C226" s="34">
        <v>269945</v>
      </c>
      <c r="D226" s="35" t="s">
        <v>353</v>
      </c>
      <c r="E226" s="37" t="s">
        <v>672</v>
      </c>
      <c r="F226" s="30">
        <v>41353</v>
      </c>
      <c r="G226" s="31" t="s">
        <v>597</v>
      </c>
      <c r="H226" s="32">
        <v>1380</v>
      </c>
      <c r="I226" s="31" t="s">
        <v>673</v>
      </c>
      <c r="J226" s="30">
        <v>41381</v>
      </c>
      <c r="K226" s="30">
        <v>41381</v>
      </c>
      <c r="L226" s="30" t="s">
        <v>153</v>
      </c>
      <c r="M226" s="166" t="s">
        <v>2152</v>
      </c>
      <c r="W226" s="31"/>
      <c r="X226" s="31"/>
      <c r="Y226" s="31"/>
      <c r="Z226" s="35"/>
      <c r="AA226" s="37"/>
      <c r="AB226" s="30"/>
      <c r="AC226" s="31"/>
      <c r="AD226" s="32"/>
      <c r="AE226" s="31"/>
      <c r="AF226" s="30"/>
      <c r="AG226" s="30"/>
      <c r="AH226" s="30"/>
      <c r="AI226" s="30"/>
      <c r="AU226" s="31"/>
      <c r="AV226" s="31"/>
      <c r="AW226" s="31"/>
      <c r="AX226" s="35"/>
      <c r="AY226" s="37"/>
      <c r="AZ226" s="30"/>
      <c r="BA226" s="31"/>
      <c r="BB226" s="32"/>
      <c r="BC226" s="31"/>
      <c r="BD226" s="30"/>
      <c r="BE226" s="30"/>
      <c r="BF226" s="30"/>
      <c r="BG226" s="30"/>
      <c r="BS226" s="31"/>
      <c r="BT226" s="31"/>
      <c r="BU226" s="31"/>
      <c r="BV226" s="35"/>
      <c r="BW226" s="37"/>
      <c r="BX226" s="30"/>
      <c r="BY226" s="31"/>
      <c r="BZ226" s="32"/>
      <c r="CA226" s="31"/>
      <c r="CB226" s="30"/>
      <c r="CC226" s="30"/>
      <c r="CD226" s="30"/>
      <c r="CE226" s="30"/>
      <c r="CQ226" s="31"/>
      <c r="CR226" s="31"/>
      <c r="CS226" s="31"/>
      <c r="CT226" s="35"/>
      <c r="CU226" s="37"/>
      <c r="CV226" s="30"/>
      <c r="CW226" s="31"/>
      <c r="CX226" s="32"/>
      <c r="CY226" s="31"/>
      <c r="CZ226" s="30"/>
      <c r="DA226" s="30"/>
      <c r="DB226" s="30"/>
      <c r="DC226" s="30"/>
      <c r="DO226" s="31"/>
      <c r="DP226" s="31"/>
      <c r="DQ226" s="31"/>
      <c r="DR226" s="35"/>
      <c r="DS226" s="37"/>
      <c r="DT226" s="30"/>
      <c r="DU226" s="31"/>
      <c r="DV226" s="32"/>
      <c r="DW226" s="31"/>
      <c r="DX226" s="30"/>
      <c r="DY226" s="30"/>
      <c r="DZ226" s="30"/>
      <c r="EA226" s="30"/>
      <c r="EM226" s="31"/>
      <c r="EN226" s="31"/>
      <c r="EO226" s="31"/>
      <c r="EP226" s="35"/>
      <c r="EQ226" s="37"/>
      <c r="ER226" s="30"/>
      <c r="ES226" s="31"/>
      <c r="ET226" s="32"/>
      <c r="EU226" s="31"/>
      <c r="EV226" s="30"/>
      <c r="EW226" s="30"/>
      <c r="EX226" s="30"/>
      <c r="EY226" s="30"/>
      <c r="FK226" s="31"/>
      <c r="FL226" s="31"/>
      <c r="FM226" s="31"/>
      <c r="FN226" s="35"/>
      <c r="FO226" s="37"/>
      <c r="FP226" s="30"/>
      <c r="FQ226" s="31"/>
      <c r="FR226" s="32"/>
      <c r="FS226" s="31"/>
      <c r="FT226" s="30"/>
      <c r="FU226" s="30"/>
      <c r="FV226" s="30"/>
      <c r="FW226" s="30"/>
      <c r="GI226" s="31"/>
      <c r="GJ226" s="31"/>
      <c r="GK226" s="31"/>
      <c r="GL226" s="35"/>
      <c r="GM226" s="37"/>
      <c r="GN226" s="30"/>
      <c r="GO226" s="31"/>
      <c r="GP226" s="32"/>
      <c r="GQ226" s="31"/>
      <c r="GR226" s="30"/>
      <c r="GS226" s="30"/>
      <c r="GT226" s="30"/>
      <c r="GU226" s="30"/>
      <c r="HG226" s="31"/>
      <c r="HH226" s="31"/>
      <c r="HI226" s="31"/>
      <c r="HJ226" s="35"/>
      <c r="HK226" s="37"/>
      <c r="HL226" s="30"/>
      <c r="HM226" s="31"/>
      <c r="HN226" s="32"/>
      <c r="HO226" s="31"/>
      <c r="HP226" s="30"/>
      <c r="HQ226" s="30"/>
      <c r="HR226" s="30"/>
      <c r="HS226" s="30"/>
      <c r="IE226" s="31"/>
      <c r="IF226" s="31"/>
      <c r="IG226" s="31"/>
      <c r="IH226" s="35"/>
      <c r="II226" s="37"/>
      <c r="IJ226" s="30"/>
      <c r="IK226" s="31"/>
      <c r="IL226" s="32"/>
      <c r="IM226" s="31"/>
      <c r="IN226" s="30"/>
      <c r="IO226" s="30"/>
      <c r="IP226" s="30"/>
      <c r="IQ226" s="30"/>
    </row>
    <row r="227" spans="1:251" s="36" customFormat="1" ht="15" customHeight="1" x14ac:dyDescent="0.2">
      <c r="A227" s="37" t="s">
        <v>671</v>
      </c>
      <c r="B227" s="33" t="s">
        <v>475</v>
      </c>
      <c r="C227" s="34">
        <v>269945</v>
      </c>
      <c r="D227" s="35" t="s">
        <v>353</v>
      </c>
      <c r="E227" s="37" t="s">
        <v>674</v>
      </c>
      <c r="F227" s="30">
        <v>41353</v>
      </c>
      <c r="G227" s="31" t="s">
        <v>598</v>
      </c>
      <c r="H227" s="32">
        <v>5410</v>
      </c>
      <c r="I227" s="31" t="s">
        <v>355</v>
      </c>
      <c r="J227" s="30">
        <v>41381</v>
      </c>
      <c r="K227" s="30">
        <v>41381</v>
      </c>
      <c r="L227" s="30" t="s">
        <v>153</v>
      </c>
      <c r="M227" s="166" t="s">
        <v>1652</v>
      </c>
      <c r="W227" s="31"/>
      <c r="X227" s="31"/>
      <c r="Y227" s="31"/>
      <c r="Z227" s="35"/>
      <c r="AA227" s="37"/>
      <c r="AB227" s="30"/>
      <c r="AC227" s="31"/>
      <c r="AD227" s="32"/>
      <c r="AE227" s="31"/>
      <c r="AF227" s="30"/>
      <c r="AG227" s="30"/>
      <c r="AH227" s="30"/>
      <c r="AI227" s="30"/>
      <c r="AU227" s="31"/>
      <c r="AV227" s="31"/>
      <c r="AW227" s="31"/>
      <c r="AX227" s="35"/>
      <c r="AY227" s="37"/>
      <c r="AZ227" s="30"/>
      <c r="BA227" s="31"/>
      <c r="BB227" s="32"/>
      <c r="BC227" s="31"/>
      <c r="BD227" s="30"/>
      <c r="BE227" s="30"/>
      <c r="BF227" s="30"/>
      <c r="BG227" s="30"/>
      <c r="BS227" s="31"/>
      <c r="BT227" s="31"/>
      <c r="BU227" s="31"/>
      <c r="BV227" s="35"/>
      <c r="BW227" s="37"/>
      <c r="BX227" s="30"/>
      <c r="BY227" s="31"/>
      <c r="BZ227" s="32"/>
      <c r="CA227" s="31"/>
      <c r="CB227" s="30"/>
      <c r="CC227" s="30"/>
      <c r="CD227" s="30"/>
      <c r="CE227" s="30"/>
      <c r="CQ227" s="31"/>
      <c r="CR227" s="31"/>
      <c r="CS227" s="31"/>
      <c r="CT227" s="35"/>
      <c r="CU227" s="37"/>
      <c r="CV227" s="30"/>
      <c r="CW227" s="31"/>
      <c r="CX227" s="32"/>
      <c r="CY227" s="31"/>
      <c r="CZ227" s="30"/>
      <c r="DA227" s="30"/>
      <c r="DB227" s="30"/>
      <c r="DC227" s="30"/>
      <c r="DO227" s="31"/>
      <c r="DP227" s="31"/>
      <c r="DQ227" s="31"/>
      <c r="DR227" s="35"/>
      <c r="DS227" s="37"/>
      <c r="DT227" s="30"/>
      <c r="DU227" s="31"/>
      <c r="DV227" s="32"/>
      <c r="DW227" s="31"/>
      <c r="DX227" s="30"/>
      <c r="DY227" s="30"/>
      <c r="DZ227" s="30"/>
      <c r="EA227" s="30"/>
      <c r="EM227" s="31"/>
      <c r="EN227" s="31"/>
      <c r="EO227" s="31"/>
      <c r="EP227" s="35"/>
      <c r="EQ227" s="37"/>
      <c r="ER227" s="30"/>
      <c r="ES227" s="31"/>
      <c r="ET227" s="32"/>
      <c r="EU227" s="31"/>
      <c r="EV227" s="30"/>
      <c r="EW227" s="30"/>
      <c r="EX227" s="30"/>
      <c r="EY227" s="30"/>
      <c r="FK227" s="31"/>
      <c r="FL227" s="31"/>
      <c r="FM227" s="31"/>
      <c r="FN227" s="35"/>
      <c r="FO227" s="37"/>
      <c r="FP227" s="30"/>
      <c r="FQ227" s="31"/>
      <c r="FR227" s="32"/>
      <c r="FS227" s="31"/>
      <c r="FT227" s="30"/>
      <c r="FU227" s="30"/>
      <c r="FV227" s="30"/>
      <c r="FW227" s="30"/>
      <c r="GI227" s="31"/>
      <c r="GJ227" s="31"/>
      <c r="GK227" s="31"/>
      <c r="GL227" s="35"/>
      <c r="GM227" s="37"/>
      <c r="GN227" s="30"/>
      <c r="GO227" s="31"/>
      <c r="GP227" s="32"/>
      <c r="GQ227" s="31"/>
      <c r="GR227" s="30"/>
      <c r="GS227" s="30"/>
      <c r="GT227" s="30"/>
      <c r="GU227" s="30"/>
      <c r="HG227" s="31"/>
      <c r="HH227" s="31"/>
      <c r="HI227" s="31"/>
      <c r="HJ227" s="35"/>
      <c r="HK227" s="37"/>
      <c r="HL227" s="30"/>
      <c r="HM227" s="31"/>
      <c r="HN227" s="32"/>
      <c r="HO227" s="31"/>
      <c r="HP227" s="30"/>
      <c r="HQ227" s="30"/>
      <c r="HR227" s="30"/>
      <c r="HS227" s="30"/>
      <c r="IE227" s="31"/>
      <c r="IF227" s="31"/>
      <c r="IG227" s="31"/>
      <c r="IH227" s="35"/>
      <c r="II227" s="37"/>
      <c r="IJ227" s="30"/>
      <c r="IK227" s="31"/>
      <c r="IL227" s="32"/>
      <c r="IM227" s="31"/>
      <c r="IN227" s="30"/>
      <c r="IO227" s="30"/>
      <c r="IP227" s="30"/>
      <c r="IQ227" s="30"/>
    </row>
    <row r="228" spans="1:251" s="36" customFormat="1" ht="15" customHeight="1" x14ac:dyDescent="0.2">
      <c r="A228" s="37" t="s">
        <v>671</v>
      </c>
      <c r="B228" s="33" t="s">
        <v>475</v>
      </c>
      <c r="C228" s="34">
        <v>269945</v>
      </c>
      <c r="D228" s="35" t="s">
        <v>353</v>
      </c>
      <c r="E228" s="37" t="s">
        <v>675</v>
      </c>
      <c r="F228" s="30">
        <v>41353</v>
      </c>
      <c r="G228" s="31" t="s">
        <v>599</v>
      </c>
      <c r="H228" s="32">
        <v>1840</v>
      </c>
      <c r="I228" s="31" t="s">
        <v>673</v>
      </c>
      <c r="J228" s="30">
        <v>41381</v>
      </c>
      <c r="K228" s="30">
        <v>41381</v>
      </c>
      <c r="L228" s="30" t="s">
        <v>153</v>
      </c>
      <c r="M228" s="166" t="s">
        <v>2153</v>
      </c>
      <c r="W228" s="31"/>
      <c r="X228" s="31"/>
      <c r="Y228" s="31"/>
      <c r="Z228" s="35"/>
      <c r="AA228" s="37"/>
      <c r="AB228" s="30"/>
      <c r="AC228" s="31"/>
      <c r="AD228" s="32"/>
      <c r="AE228" s="31"/>
      <c r="AF228" s="30"/>
      <c r="AG228" s="30"/>
      <c r="AH228" s="30"/>
      <c r="AI228" s="30"/>
      <c r="AU228" s="31"/>
      <c r="AV228" s="31"/>
      <c r="AW228" s="31"/>
      <c r="AX228" s="35"/>
      <c r="AY228" s="37"/>
      <c r="AZ228" s="30"/>
      <c r="BA228" s="31"/>
      <c r="BB228" s="32"/>
      <c r="BC228" s="31"/>
      <c r="BD228" s="30"/>
      <c r="BE228" s="30"/>
      <c r="BF228" s="30"/>
      <c r="BG228" s="30"/>
      <c r="BS228" s="31"/>
      <c r="BT228" s="31"/>
      <c r="BU228" s="31"/>
      <c r="BV228" s="35"/>
      <c r="BW228" s="37"/>
      <c r="BX228" s="30"/>
      <c r="BY228" s="31"/>
      <c r="BZ228" s="32"/>
      <c r="CA228" s="31"/>
      <c r="CB228" s="30"/>
      <c r="CC228" s="30"/>
      <c r="CD228" s="30"/>
      <c r="CE228" s="30"/>
      <c r="CQ228" s="31"/>
      <c r="CR228" s="31"/>
      <c r="CS228" s="31"/>
      <c r="CT228" s="35"/>
      <c r="CU228" s="37"/>
      <c r="CV228" s="30"/>
      <c r="CW228" s="31"/>
      <c r="CX228" s="32"/>
      <c r="CY228" s="31"/>
      <c r="CZ228" s="30"/>
      <c r="DA228" s="30"/>
      <c r="DB228" s="30"/>
      <c r="DC228" s="30"/>
      <c r="DO228" s="31"/>
      <c r="DP228" s="31"/>
      <c r="DQ228" s="31"/>
      <c r="DR228" s="35"/>
      <c r="DS228" s="37"/>
      <c r="DT228" s="30"/>
      <c r="DU228" s="31"/>
      <c r="DV228" s="32"/>
      <c r="DW228" s="31"/>
      <c r="DX228" s="30"/>
      <c r="DY228" s="30"/>
      <c r="DZ228" s="30"/>
      <c r="EA228" s="30"/>
      <c r="EM228" s="31"/>
      <c r="EN228" s="31"/>
      <c r="EO228" s="31"/>
      <c r="EP228" s="35"/>
      <c r="EQ228" s="37"/>
      <c r="ER228" s="30"/>
      <c r="ES228" s="31"/>
      <c r="ET228" s="32"/>
      <c r="EU228" s="31"/>
      <c r="EV228" s="30"/>
      <c r="EW228" s="30"/>
      <c r="EX228" s="30"/>
      <c r="EY228" s="30"/>
      <c r="FK228" s="31"/>
      <c r="FL228" s="31"/>
      <c r="FM228" s="31"/>
      <c r="FN228" s="35"/>
      <c r="FO228" s="37"/>
      <c r="FP228" s="30"/>
      <c r="FQ228" s="31"/>
      <c r="FR228" s="32"/>
      <c r="FS228" s="31"/>
      <c r="FT228" s="30"/>
      <c r="FU228" s="30"/>
      <c r="FV228" s="30"/>
      <c r="FW228" s="30"/>
      <c r="GI228" s="31"/>
      <c r="GJ228" s="31"/>
      <c r="GK228" s="31"/>
      <c r="GL228" s="35"/>
      <c r="GM228" s="37"/>
      <c r="GN228" s="30"/>
      <c r="GO228" s="31"/>
      <c r="GP228" s="32"/>
      <c r="GQ228" s="31"/>
      <c r="GR228" s="30"/>
      <c r="GS228" s="30"/>
      <c r="GT228" s="30"/>
      <c r="GU228" s="30"/>
      <c r="HG228" s="31"/>
      <c r="HH228" s="31"/>
      <c r="HI228" s="31"/>
      <c r="HJ228" s="35"/>
      <c r="HK228" s="37"/>
      <c r="HL228" s="30"/>
      <c r="HM228" s="31"/>
      <c r="HN228" s="32"/>
      <c r="HO228" s="31"/>
      <c r="HP228" s="30"/>
      <c r="HQ228" s="30"/>
      <c r="HR228" s="30"/>
      <c r="HS228" s="30"/>
      <c r="IE228" s="31"/>
      <c r="IF228" s="31"/>
      <c r="IG228" s="31"/>
      <c r="IH228" s="35"/>
      <c r="II228" s="37"/>
      <c r="IJ228" s="30"/>
      <c r="IK228" s="31"/>
      <c r="IL228" s="32"/>
      <c r="IM228" s="31"/>
      <c r="IN228" s="30"/>
      <c r="IO228" s="30"/>
      <c r="IP228" s="30"/>
      <c r="IQ228" s="30"/>
    </row>
    <row r="229" spans="1:251" s="36" customFormat="1" ht="15" customHeight="1" x14ac:dyDescent="0.2">
      <c r="A229" s="37" t="s">
        <v>671</v>
      </c>
      <c r="B229" s="33" t="s">
        <v>475</v>
      </c>
      <c r="C229" s="34">
        <v>269945</v>
      </c>
      <c r="D229" s="35" t="s">
        <v>353</v>
      </c>
      <c r="E229" s="37" t="s">
        <v>676</v>
      </c>
      <c r="F229" s="30">
        <v>41353</v>
      </c>
      <c r="G229" s="31" t="s">
        <v>600</v>
      </c>
      <c r="H229" s="32">
        <v>300</v>
      </c>
      <c r="I229" s="31" t="s">
        <v>673</v>
      </c>
      <c r="J229" s="30">
        <v>41381</v>
      </c>
      <c r="K229" s="30">
        <v>41381</v>
      </c>
      <c r="L229" s="30" t="s">
        <v>153</v>
      </c>
      <c r="M229" s="166" t="s">
        <v>2154</v>
      </c>
      <c r="W229" s="31"/>
      <c r="X229" s="31"/>
      <c r="Y229" s="31"/>
      <c r="Z229" s="35"/>
      <c r="AA229" s="37"/>
      <c r="AB229" s="30"/>
      <c r="AC229" s="31"/>
      <c r="AD229" s="32"/>
      <c r="AE229" s="31"/>
      <c r="AF229" s="30"/>
      <c r="AG229" s="30"/>
      <c r="AH229" s="30"/>
      <c r="AI229" s="30"/>
      <c r="AU229" s="31"/>
      <c r="AV229" s="31"/>
      <c r="AW229" s="31"/>
      <c r="AX229" s="35"/>
      <c r="AY229" s="37"/>
      <c r="AZ229" s="30"/>
      <c r="BA229" s="31"/>
      <c r="BB229" s="32"/>
      <c r="BC229" s="31"/>
      <c r="BD229" s="30"/>
      <c r="BE229" s="30"/>
      <c r="BF229" s="30"/>
      <c r="BG229" s="30"/>
      <c r="BS229" s="31"/>
      <c r="BT229" s="31"/>
      <c r="BU229" s="31"/>
      <c r="BV229" s="35"/>
      <c r="BW229" s="37"/>
      <c r="BX229" s="30"/>
      <c r="BY229" s="31"/>
      <c r="BZ229" s="32"/>
      <c r="CA229" s="31"/>
      <c r="CB229" s="30"/>
      <c r="CC229" s="30"/>
      <c r="CD229" s="30"/>
      <c r="CE229" s="30"/>
      <c r="CQ229" s="31"/>
      <c r="CR229" s="31"/>
      <c r="CS229" s="31"/>
      <c r="CT229" s="35"/>
      <c r="CU229" s="37"/>
      <c r="CV229" s="30"/>
      <c r="CW229" s="31"/>
      <c r="CX229" s="32"/>
      <c r="CY229" s="31"/>
      <c r="CZ229" s="30"/>
      <c r="DA229" s="30"/>
      <c r="DB229" s="30"/>
      <c r="DC229" s="30"/>
      <c r="DO229" s="31"/>
      <c r="DP229" s="31"/>
      <c r="DQ229" s="31"/>
      <c r="DR229" s="35"/>
      <c r="DS229" s="37"/>
      <c r="DT229" s="30"/>
      <c r="DU229" s="31"/>
      <c r="DV229" s="32"/>
      <c r="DW229" s="31"/>
      <c r="DX229" s="30"/>
      <c r="DY229" s="30"/>
      <c r="DZ229" s="30"/>
      <c r="EA229" s="30"/>
      <c r="EM229" s="31"/>
      <c r="EN229" s="31"/>
      <c r="EO229" s="31"/>
      <c r="EP229" s="35"/>
      <c r="EQ229" s="37"/>
      <c r="ER229" s="30"/>
      <c r="ES229" s="31"/>
      <c r="ET229" s="32"/>
      <c r="EU229" s="31"/>
      <c r="EV229" s="30"/>
      <c r="EW229" s="30"/>
      <c r="EX229" s="30"/>
      <c r="EY229" s="30"/>
      <c r="FK229" s="31"/>
      <c r="FL229" s="31"/>
      <c r="FM229" s="31"/>
      <c r="FN229" s="35"/>
      <c r="FO229" s="37"/>
      <c r="FP229" s="30"/>
      <c r="FQ229" s="31"/>
      <c r="FR229" s="32"/>
      <c r="FS229" s="31"/>
      <c r="FT229" s="30"/>
      <c r="FU229" s="30"/>
      <c r="FV229" s="30"/>
      <c r="FW229" s="30"/>
      <c r="GI229" s="31"/>
      <c r="GJ229" s="31"/>
      <c r="GK229" s="31"/>
      <c r="GL229" s="35"/>
      <c r="GM229" s="37"/>
      <c r="GN229" s="30"/>
      <c r="GO229" s="31"/>
      <c r="GP229" s="32"/>
      <c r="GQ229" s="31"/>
      <c r="GR229" s="30"/>
      <c r="GS229" s="30"/>
      <c r="GT229" s="30"/>
      <c r="GU229" s="30"/>
      <c r="HG229" s="31"/>
      <c r="HH229" s="31"/>
      <c r="HI229" s="31"/>
      <c r="HJ229" s="35"/>
      <c r="HK229" s="37"/>
      <c r="HL229" s="30"/>
      <c r="HM229" s="31"/>
      <c r="HN229" s="32"/>
      <c r="HO229" s="31"/>
      <c r="HP229" s="30"/>
      <c r="HQ229" s="30"/>
      <c r="HR229" s="30"/>
      <c r="HS229" s="30"/>
      <c r="IE229" s="31"/>
      <c r="IF229" s="31"/>
      <c r="IG229" s="31"/>
      <c r="IH229" s="35"/>
      <c r="II229" s="37"/>
      <c r="IJ229" s="30"/>
      <c r="IK229" s="31"/>
      <c r="IL229" s="32"/>
      <c r="IM229" s="31"/>
      <c r="IN229" s="30"/>
      <c r="IO229" s="30"/>
      <c r="IP229" s="30"/>
      <c r="IQ229" s="30"/>
    </row>
    <row r="230" spans="1:251" s="36" customFormat="1" ht="15" customHeight="1" x14ac:dyDescent="0.2">
      <c r="A230" s="37" t="s">
        <v>671</v>
      </c>
      <c r="B230" s="33" t="s">
        <v>475</v>
      </c>
      <c r="C230" s="34">
        <v>269945</v>
      </c>
      <c r="D230" s="35" t="s">
        <v>353</v>
      </c>
      <c r="E230" s="37" t="s">
        <v>677</v>
      </c>
      <c r="F230" s="30">
        <v>41353</v>
      </c>
      <c r="G230" s="31" t="s">
        <v>601</v>
      </c>
      <c r="H230" s="32">
        <v>90</v>
      </c>
      <c r="I230" s="31" t="s">
        <v>355</v>
      </c>
      <c r="J230" s="30">
        <v>41381</v>
      </c>
      <c r="K230" s="30">
        <v>41381</v>
      </c>
      <c r="L230" s="30" t="s">
        <v>153</v>
      </c>
      <c r="M230" s="166" t="s">
        <v>1653</v>
      </c>
      <c r="W230" s="31"/>
      <c r="X230" s="31"/>
      <c r="Y230" s="31"/>
      <c r="Z230" s="35"/>
      <c r="AA230" s="37"/>
      <c r="AB230" s="30"/>
      <c r="AC230" s="31"/>
      <c r="AD230" s="32"/>
      <c r="AE230" s="31"/>
      <c r="AF230" s="30"/>
      <c r="AG230" s="30"/>
      <c r="AH230" s="30"/>
      <c r="AI230" s="30"/>
      <c r="AU230" s="31"/>
      <c r="AV230" s="31"/>
      <c r="AW230" s="31"/>
      <c r="AX230" s="35"/>
      <c r="AY230" s="37"/>
      <c r="AZ230" s="30"/>
      <c r="BA230" s="31"/>
      <c r="BB230" s="32"/>
      <c r="BC230" s="31"/>
      <c r="BD230" s="30"/>
      <c r="BE230" s="30"/>
      <c r="BF230" s="30"/>
      <c r="BG230" s="30"/>
      <c r="BS230" s="31"/>
      <c r="BT230" s="31"/>
      <c r="BU230" s="31"/>
      <c r="BV230" s="35"/>
      <c r="BW230" s="37"/>
      <c r="BX230" s="30"/>
      <c r="BY230" s="31"/>
      <c r="BZ230" s="32"/>
      <c r="CA230" s="31"/>
      <c r="CB230" s="30"/>
      <c r="CC230" s="30"/>
      <c r="CD230" s="30"/>
      <c r="CE230" s="30"/>
      <c r="CQ230" s="31"/>
      <c r="CR230" s="31"/>
      <c r="CS230" s="31"/>
      <c r="CT230" s="35"/>
      <c r="CU230" s="37"/>
      <c r="CV230" s="30"/>
      <c r="CW230" s="31"/>
      <c r="CX230" s="32"/>
      <c r="CY230" s="31"/>
      <c r="CZ230" s="30"/>
      <c r="DA230" s="30"/>
      <c r="DB230" s="30"/>
      <c r="DC230" s="30"/>
      <c r="DO230" s="31"/>
      <c r="DP230" s="31"/>
      <c r="DQ230" s="31"/>
      <c r="DR230" s="35"/>
      <c r="DS230" s="37"/>
      <c r="DT230" s="30"/>
      <c r="DU230" s="31"/>
      <c r="DV230" s="32"/>
      <c r="DW230" s="31"/>
      <c r="DX230" s="30"/>
      <c r="DY230" s="30"/>
      <c r="DZ230" s="30"/>
      <c r="EA230" s="30"/>
      <c r="EM230" s="31"/>
      <c r="EN230" s="31"/>
      <c r="EO230" s="31"/>
      <c r="EP230" s="35"/>
      <c r="EQ230" s="37"/>
      <c r="ER230" s="30"/>
      <c r="ES230" s="31"/>
      <c r="ET230" s="32"/>
      <c r="EU230" s="31"/>
      <c r="EV230" s="30"/>
      <c r="EW230" s="30"/>
      <c r="EX230" s="30"/>
      <c r="EY230" s="30"/>
      <c r="FK230" s="31"/>
      <c r="FL230" s="31"/>
      <c r="FM230" s="31"/>
      <c r="FN230" s="35"/>
      <c r="FO230" s="37"/>
      <c r="FP230" s="30"/>
      <c r="FQ230" s="31"/>
      <c r="FR230" s="32"/>
      <c r="FS230" s="31"/>
      <c r="FT230" s="30"/>
      <c r="FU230" s="30"/>
      <c r="FV230" s="30"/>
      <c r="FW230" s="30"/>
      <c r="GI230" s="31"/>
      <c r="GJ230" s="31"/>
      <c r="GK230" s="31"/>
      <c r="GL230" s="35"/>
      <c r="GM230" s="37"/>
      <c r="GN230" s="30"/>
      <c r="GO230" s="31"/>
      <c r="GP230" s="32"/>
      <c r="GQ230" s="31"/>
      <c r="GR230" s="30"/>
      <c r="GS230" s="30"/>
      <c r="GT230" s="30"/>
      <c r="GU230" s="30"/>
      <c r="HG230" s="31"/>
      <c r="HH230" s="31"/>
      <c r="HI230" s="31"/>
      <c r="HJ230" s="35"/>
      <c r="HK230" s="37"/>
      <c r="HL230" s="30"/>
      <c r="HM230" s="31"/>
      <c r="HN230" s="32"/>
      <c r="HO230" s="31"/>
      <c r="HP230" s="30"/>
      <c r="HQ230" s="30"/>
      <c r="HR230" s="30"/>
      <c r="HS230" s="30"/>
      <c r="IE230" s="31"/>
      <c r="IF230" s="31"/>
      <c r="IG230" s="31"/>
      <c r="IH230" s="35"/>
      <c r="II230" s="37"/>
      <c r="IJ230" s="30"/>
      <c r="IK230" s="31"/>
      <c r="IL230" s="32"/>
      <c r="IM230" s="31"/>
      <c r="IN230" s="30"/>
      <c r="IO230" s="30"/>
      <c r="IP230" s="30"/>
      <c r="IQ230" s="30"/>
    </row>
    <row r="231" spans="1:251" s="36" customFormat="1" ht="15" customHeight="1" x14ac:dyDescent="0.2">
      <c r="A231" s="37" t="s">
        <v>369</v>
      </c>
      <c r="B231" s="33" t="s">
        <v>109</v>
      </c>
      <c r="C231" s="34">
        <v>269944</v>
      </c>
      <c r="D231" s="35" t="s">
        <v>353</v>
      </c>
      <c r="E231" s="37" t="s">
        <v>678</v>
      </c>
      <c r="F231" s="30">
        <v>41353</v>
      </c>
      <c r="G231" s="31" t="s">
        <v>602</v>
      </c>
      <c r="H231" s="32">
        <v>3093</v>
      </c>
      <c r="I231" s="31" t="s">
        <v>355</v>
      </c>
      <c r="J231" s="30">
        <v>41381</v>
      </c>
      <c r="K231" s="30">
        <v>41381</v>
      </c>
      <c r="L231" s="30" t="s">
        <v>153</v>
      </c>
      <c r="M231" s="166" t="s">
        <v>1291</v>
      </c>
      <c r="W231" s="31"/>
      <c r="X231" s="31"/>
      <c r="Y231" s="31"/>
      <c r="Z231" s="35"/>
      <c r="AA231" s="37"/>
      <c r="AB231" s="30"/>
      <c r="AC231" s="31"/>
      <c r="AD231" s="32"/>
      <c r="AE231" s="31"/>
      <c r="AF231" s="30"/>
      <c r="AG231" s="30"/>
      <c r="AH231" s="30"/>
      <c r="AI231" s="30"/>
      <c r="AU231" s="31"/>
      <c r="AV231" s="31"/>
      <c r="AW231" s="31"/>
      <c r="AX231" s="35"/>
      <c r="AY231" s="37"/>
      <c r="AZ231" s="30"/>
      <c r="BA231" s="31"/>
      <c r="BB231" s="32"/>
      <c r="BC231" s="31"/>
      <c r="BD231" s="30"/>
      <c r="BE231" s="30"/>
      <c r="BF231" s="30"/>
      <c r="BG231" s="30"/>
      <c r="BS231" s="31"/>
      <c r="BT231" s="31"/>
      <c r="BU231" s="31"/>
      <c r="BV231" s="35"/>
      <c r="BW231" s="37"/>
      <c r="BX231" s="30"/>
      <c r="BY231" s="31"/>
      <c r="BZ231" s="32"/>
      <c r="CA231" s="31"/>
      <c r="CB231" s="30"/>
      <c r="CC231" s="30"/>
      <c r="CD231" s="30"/>
      <c r="CE231" s="30"/>
      <c r="CQ231" s="31"/>
      <c r="CR231" s="31"/>
      <c r="CS231" s="31"/>
      <c r="CT231" s="35"/>
      <c r="CU231" s="37"/>
      <c r="CV231" s="30"/>
      <c r="CW231" s="31"/>
      <c r="CX231" s="32"/>
      <c r="CY231" s="31"/>
      <c r="CZ231" s="30"/>
      <c r="DA231" s="30"/>
      <c r="DB231" s="30"/>
      <c r="DC231" s="30"/>
      <c r="DO231" s="31"/>
      <c r="DP231" s="31"/>
      <c r="DQ231" s="31"/>
      <c r="DR231" s="35"/>
      <c r="DS231" s="37"/>
      <c r="DT231" s="30"/>
      <c r="DU231" s="31"/>
      <c r="DV231" s="32"/>
      <c r="DW231" s="31"/>
      <c r="DX231" s="30"/>
      <c r="DY231" s="30"/>
      <c r="DZ231" s="30"/>
      <c r="EA231" s="30"/>
      <c r="EM231" s="31"/>
      <c r="EN231" s="31"/>
      <c r="EO231" s="31"/>
      <c r="EP231" s="35"/>
      <c r="EQ231" s="37"/>
      <c r="ER231" s="30"/>
      <c r="ES231" s="31"/>
      <c r="ET231" s="32"/>
      <c r="EU231" s="31"/>
      <c r="EV231" s="30"/>
      <c r="EW231" s="30"/>
      <c r="EX231" s="30"/>
      <c r="EY231" s="30"/>
      <c r="FK231" s="31"/>
      <c r="FL231" s="31"/>
      <c r="FM231" s="31"/>
      <c r="FN231" s="35"/>
      <c r="FO231" s="37"/>
      <c r="FP231" s="30"/>
      <c r="FQ231" s="31"/>
      <c r="FR231" s="32"/>
      <c r="FS231" s="31"/>
      <c r="FT231" s="30"/>
      <c r="FU231" s="30"/>
      <c r="FV231" s="30"/>
      <c r="FW231" s="30"/>
      <c r="GI231" s="31"/>
      <c r="GJ231" s="31"/>
      <c r="GK231" s="31"/>
      <c r="GL231" s="35"/>
      <c r="GM231" s="37"/>
      <c r="GN231" s="30"/>
      <c r="GO231" s="31"/>
      <c r="GP231" s="32"/>
      <c r="GQ231" s="31"/>
      <c r="GR231" s="30"/>
      <c r="GS231" s="30"/>
      <c r="GT231" s="30"/>
      <c r="GU231" s="30"/>
      <c r="HG231" s="31"/>
      <c r="HH231" s="31"/>
      <c r="HI231" s="31"/>
      <c r="HJ231" s="35"/>
      <c r="HK231" s="37"/>
      <c r="HL231" s="30"/>
      <c r="HM231" s="31"/>
      <c r="HN231" s="32"/>
      <c r="HO231" s="31"/>
      <c r="HP231" s="30"/>
      <c r="HQ231" s="30"/>
      <c r="HR231" s="30"/>
      <c r="HS231" s="30"/>
      <c r="IE231" s="31"/>
      <c r="IF231" s="31"/>
      <c r="IG231" s="31"/>
      <c r="IH231" s="35"/>
      <c r="II231" s="37"/>
      <c r="IJ231" s="30"/>
      <c r="IK231" s="31"/>
      <c r="IL231" s="32"/>
      <c r="IM231" s="31"/>
      <c r="IN231" s="30"/>
      <c r="IO231" s="30"/>
      <c r="IP231" s="30"/>
      <c r="IQ231" s="30"/>
    </row>
    <row r="232" spans="1:251" s="36" customFormat="1" ht="30" customHeight="1" x14ac:dyDescent="0.2">
      <c r="A232" s="37" t="s">
        <v>617</v>
      </c>
      <c r="B232" s="33" t="s">
        <v>549</v>
      </c>
      <c r="C232" s="34">
        <v>269908</v>
      </c>
      <c r="D232" s="35" t="s">
        <v>545</v>
      </c>
      <c r="E232" s="37" t="s">
        <v>618</v>
      </c>
      <c r="F232" s="30">
        <v>41354</v>
      </c>
      <c r="G232" s="31" t="s">
        <v>603</v>
      </c>
      <c r="H232" s="32">
        <v>360</v>
      </c>
      <c r="I232" s="31" t="s">
        <v>537</v>
      </c>
      <c r="J232" s="30">
        <v>41361</v>
      </c>
      <c r="K232" s="30">
        <v>41381</v>
      </c>
      <c r="L232" s="30"/>
      <c r="M232" s="166" t="s">
        <v>2673</v>
      </c>
      <c r="W232" s="31"/>
      <c r="X232" s="31"/>
      <c r="Y232" s="31"/>
      <c r="Z232" s="35"/>
      <c r="AA232" s="37"/>
      <c r="AB232" s="30"/>
      <c r="AC232" s="31"/>
      <c r="AD232" s="32"/>
      <c r="AE232" s="31"/>
      <c r="AF232" s="30"/>
      <c r="AG232" s="30"/>
      <c r="AH232" s="30"/>
      <c r="AI232" s="30"/>
      <c r="AU232" s="31"/>
      <c r="AV232" s="31"/>
      <c r="AW232" s="31"/>
      <c r="AX232" s="35"/>
      <c r="AY232" s="37"/>
      <c r="AZ232" s="30"/>
      <c r="BA232" s="31"/>
      <c r="BB232" s="32"/>
      <c r="BC232" s="31"/>
      <c r="BD232" s="30"/>
      <c r="BE232" s="30"/>
      <c r="BF232" s="30"/>
      <c r="BG232" s="30"/>
      <c r="BS232" s="31"/>
      <c r="BT232" s="31"/>
      <c r="BU232" s="31"/>
      <c r="BV232" s="35"/>
      <c r="BW232" s="37"/>
      <c r="BX232" s="30"/>
      <c r="BY232" s="31"/>
      <c r="BZ232" s="32"/>
      <c r="CA232" s="31"/>
      <c r="CB232" s="30"/>
      <c r="CC232" s="30"/>
      <c r="CD232" s="30"/>
      <c r="CE232" s="30"/>
      <c r="CQ232" s="31"/>
      <c r="CR232" s="31"/>
      <c r="CS232" s="31"/>
      <c r="CT232" s="35"/>
      <c r="CU232" s="37"/>
      <c r="CV232" s="30"/>
      <c r="CW232" s="31"/>
      <c r="CX232" s="32"/>
      <c r="CY232" s="31"/>
      <c r="CZ232" s="30"/>
      <c r="DA232" s="30"/>
      <c r="DB232" s="30"/>
      <c r="DC232" s="30"/>
      <c r="DO232" s="31"/>
      <c r="DP232" s="31"/>
      <c r="DQ232" s="31"/>
      <c r="DR232" s="35"/>
      <c r="DS232" s="37"/>
      <c r="DT232" s="30"/>
      <c r="DU232" s="31"/>
      <c r="DV232" s="32"/>
      <c r="DW232" s="31"/>
      <c r="DX232" s="30"/>
      <c r="DY232" s="30"/>
      <c r="DZ232" s="30"/>
      <c r="EA232" s="30"/>
      <c r="EM232" s="31"/>
      <c r="EN232" s="31"/>
      <c r="EO232" s="31"/>
      <c r="EP232" s="35"/>
      <c r="EQ232" s="37"/>
      <c r="ER232" s="30"/>
      <c r="ES232" s="31"/>
      <c r="ET232" s="32"/>
      <c r="EU232" s="31"/>
      <c r="EV232" s="30"/>
      <c r="EW232" s="30"/>
      <c r="EX232" s="30"/>
      <c r="EY232" s="30"/>
      <c r="FK232" s="31"/>
      <c r="FL232" s="31"/>
      <c r="FM232" s="31"/>
      <c r="FN232" s="35"/>
      <c r="FO232" s="37"/>
      <c r="FP232" s="30"/>
      <c r="FQ232" s="31"/>
      <c r="FR232" s="32"/>
      <c r="FS232" s="31"/>
      <c r="FT232" s="30"/>
      <c r="FU232" s="30"/>
      <c r="FV232" s="30"/>
      <c r="FW232" s="30"/>
      <c r="GI232" s="31"/>
      <c r="GJ232" s="31"/>
      <c r="GK232" s="31"/>
      <c r="GL232" s="35"/>
      <c r="GM232" s="37"/>
      <c r="GN232" s="30"/>
      <c r="GO232" s="31"/>
      <c r="GP232" s="32"/>
      <c r="GQ232" s="31"/>
      <c r="GR232" s="30"/>
      <c r="GS232" s="30"/>
      <c r="GT232" s="30"/>
      <c r="GU232" s="30"/>
      <c r="HG232" s="31"/>
      <c r="HH232" s="31"/>
      <c r="HI232" s="31"/>
      <c r="HJ232" s="35"/>
      <c r="HK232" s="37"/>
      <c r="HL232" s="30"/>
      <c r="HM232" s="31"/>
      <c r="HN232" s="32"/>
      <c r="HO232" s="31"/>
      <c r="HP232" s="30"/>
      <c r="HQ232" s="30"/>
      <c r="HR232" s="30"/>
      <c r="HS232" s="30"/>
      <c r="IE232" s="31"/>
      <c r="IF232" s="31"/>
      <c r="IG232" s="31"/>
      <c r="IH232" s="35"/>
      <c r="II232" s="37"/>
      <c r="IJ232" s="30"/>
      <c r="IK232" s="31"/>
      <c r="IL232" s="32"/>
      <c r="IM232" s="31"/>
      <c r="IN232" s="30"/>
      <c r="IO232" s="30"/>
      <c r="IP232" s="30"/>
      <c r="IQ232" s="30"/>
    </row>
    <row r="233" spans="1:251" s="36" customFormat="1" ht="15" customHeight="1" x14ac:dyDescent="0.2">
      <c r="A233" s="37" t="s">
        <v>525</v>
      </c>
      <c r="B233" s="33" t="s">
        <v>647</v>
      </c>
      <c r="C233" s="34">
        <v>270012</v>
      </c>
      <c r="D233" s="35" t="s">
        <v>648</v>
      </c>
      <c r="E233" s="37" t="s">
        <v>649</v>
      </c>
      <c r="F233" s="30">
        <v>41354</v>
      </c>
      <c r="G233" s="31" t="s">
        <v>604</v>
      </c>
      <c r="H233" s="32">
        <v>530</v>
      </c>
      <c r="I233" s="31" t="s">
        <v>650</v>
      </c>
      <c r="J233" s="30">
        <v>41381</v>
      </c>
      <c r="K233" s="30">
        <v>41381</v>
      </c>
      <c r="L233" s="30" t="s">
        <v>152</v>
      </c>
      <c r="M233" s="166" t="s">
        <v>1643</v>
      </c>
      <c r="W233" s="31"/>
      <c r="X233" s="31"/>
      <c r="Y233" s="31"/>
      <c r="Z233" s="35"/>
      <c r="AA233" s="37"/>
      <c r="AB233" s="30"/>
      <c r="AC233" s="31"/>
      <c r="AD233" s="32"/>
      <c r="AE233" s="31"/>
      <c r="AF233" s="30"/>
      <c r="AG233" s="30"/>
      <c r="AH233" s="30"/>
      <c r="AI233" s="30"/>
      <c r="AU233" s="31"/>
      <c r="AV233" s="31"/>
      <c r="AW233" s="31"/>
      <c r="AX233" s="35"/>
      <c r="AY233" s="37"/>
      <c r="AZ233" s="30"/>
      <c r="BA233" s="31"/>
      <c r="BB233" s="32"/>
      <c r="BC233" s="31"/>
      <c r="BD233" s="30"/>
      <c r="BE233" s="30"/>
      <c r="BF233" s="30"/>
      <c r="BG233" s="30"/>
      <c r="BS233" s="31"/>
      <c r="BT233" s="31"/>
      <c r="BU233" s="31"/>
      <c r="BV233" s="35"/>
      <c r="BW233" s="37"/>
      <c r="BX233" s="30"/>
      <c r="BY233" s="31"/>
      <c r="BZ233" s="32"/>
      <c r="CA233" s="31"/>
      <c r="CB233" s="30"/>
      <c r="CC233" s="30"/>
      <c r="CD233" s="30"/>
      <c r="CE233" s="30"/>
      <c r="CQ233" s="31"/>
      <c r="CR233" s="31"/>
      <c r="CS233" s="31"/>
      <c r="CT233" s="35"/>
      <c r="CU233" s="37"/>
      <c r="CV233" s="30"/>
      <c r="CW233" s="31"/>
      <c r="CX233" s="32"/>
      <c r="CY233" s="31"/>
      <c r="CZ233" s="30"/>
      <c r="DA233" s="30"/>
      <c r="DB233" s="30"/>
      <c r="DC233" s="30"/>
      <c r="DO233" s="31"/>
      <c r="DP233" s="31"/>
      <c r="DQ233" s="31"/>
      <c r="DR233" s="35"/>
      <c r="DS233" s="37"/>
      <c r="DT233" s="30"/>
      <c r="DU233" s="31"/>
      <c r="DV233" s="32"/>
      <c r="DW233" s="31"/>
      <c r="DX233" s="30"/>
      <c r="DY233" s="30"/>
      <c r="DZ233" s="30"/>
      <c r="EA233" s="30"/>
      <c r="EM233" s="31"/>
      <c r="EN233" s="31"/>
      <c r="EO233" s="31"/>
      <c r="EP233" s="35"/>
      <c r="EQ233" s="37"/>
      <c r="ER233" s="30"/>
      <c r="ES233" s="31"/>
      <c r="ET233" s="32"/>
      <c r="EU233" s="31"/>
      <c r="EV233" s="30"/>
      <c r="EW233" s="30"/>
      <c r="EX233" s="30"/>
      <c r="EY233" s="30"/>
      <c r="FK233" s="31"/>
      <c r="FL233" s="31"/>
      <c r="FM233" s="31"/>
      <c r="FN233" s="35"/>
      <c r="FO233" s="37"/>
      <c r="FP233" s="30"/>
      <c r="FQ233" s="31"/>
      <c r="FR233" s="32"/>
      <c r="FS233" s="31"/>
      <c r="FT233" s="30"/>
      <c r="FU233" s="30"/>
      <c r="FV233" s="30"/>
      <c r="FW233" s="30"/>
      <c r="GI233" s="31"/>
      <c r="GJ233" s="31"/>
      <c r="GK233" s="31"/>
      <c r="GL233" s="35"/>
      <c r="GM233" s="37"/>
      <c r="GN233" s="30"/>
      <c r="GO233" s="31"/>
      <c r="GP233" s="32"/>
      <c r="GQ233" s="31"/>
      <c r="GR233" s="30"/>
      <c r="GS233" s="30"/>
      <c r="GT233" s="30"/>
      <c r="GU233" s="30"/>
      <c r="HG233" s="31"/>
      <c r="HH233" s="31"/>
      <c r="HI233" s="31"/>
      <c r="HJ233" s="35"/>
      <c r="HK233" s="37"/>
      <c r="HL233" s="30"/>
      <c r="HM233" s="31"/>
      <c r="HN233" s="32"/>
      <c r="HO233" s="31"/>
      <c r="HP233" s="30"/>
      <c r="HQ233" s="30"/>
      <c r="HR233" s="30"/>
      <c r="HS233" s="30"/>
      <c r="IE233" s="31"/>
      <c r="IF233" s="31"/>
      <c r="IG233" s="31"/>
      <c r="IH233" s="35"/>
      <c r="II233" s="37"/>
      <c r="IJ233" s="30"/>
      <c r="IK233" s="31"/>
      <c r="IL233" s="32"/>
      <c r="IM233" s="31"/>
      <c r="IN233" s="30"/>
      <c r="IO233" s="30"/>
      <c r="IP233" s="30"/>
      <c r="IQ233" s="30"/>
    </row>
    <row r="234" spans="1:251" s="36" customFormat="1" ht="15" customHeight="1" x14ac:dyDescent="0.2">
      <c r="A234" s="37" t="s">
        <v>651</v>
      </c>
      <c r="B234" s="33" t="s">
        <v>55</v>
      </c>
      <c r="C234" s="34">
        <v>263321</v>
      </c>
      <c r="D234" s="35" t="s">
        <v>652</v>
      </c>
      <c r="E234" s="37" t="s">
        <v>649</v>
      </c>
      <c r="F234" s="30">
        <v>41355</v>
      </c>
      <c r="G234" s="31" t="s">
        <v>605</v>
      </c>
      <c r="H234" s="32">
        <v>1624</v>
      </c>
      <c r="I234" s="31" t="s">
        <v>653</v>
      </c>
      <c r="J234" s="30">
        <v>41381</v>
      </c>
      <c r="K234" s="30">
        <v>41381</v>
      </c>
      <c r="L234" s="30" t="s">
        <v>213</v>
      </c>
      <c r="M234" s="166" t="s">
        <v>2556</v>
      </c>
      <c r="W234" s="31"/>
      <c r="X234" s="31"/>
      <c r="Y234" s="31"/>
      <c r="Z234" s="35"/>
      <c r="AA234" s="37"/>
      <c r="AB234" s="30"/>
      <c r="AC234" s="31"/>
      <c r="AD234" s="32"/>
      <c r="AE234" s="31"/>
      <c r="AF234" s="30"/>
      <c r="AG234" s="30"/>
      <c r="AH234" s="30"/>
      <c r="AI234" s="30"/>
      <c r="AU234" s="31"/>
      <c r="AV234" s="31"/>
      <c r="AW234" s="31"/>
      <c r="AX234" s="35"/>
      <c r="AY234" s="37"/>
      <c r="AZ234" s="30"/>
      <c r="BA234" s="31"/>
      <c r="BB234" s="32"/>
      <c r="BC234" s="31"/>
      <c r="BD234" s="30"/>
      <c r="BE234" s="30"/>
      <c r="BF234" s="30"/>
      <c r="BG234" s="30"/>
      <c r="BS234" s="31"/>
      <c r="BT234" s="31"/>
      <c r="BU234" s="31"/>
      <c r="BV234" s="35"/>
      <c r="BW234" s="37"/>
      <c r="BX234" s="30"/>
      <c r="BY234" s="31"/>
      <c r="BZ234" s="32"/>
      <c r="CA234" s="31"/>
      <c r="CB234" s="30"/>
      <c r="CC234" s="30"/>
      <c r="CD234" s="30"/>
      <c r="CE234" s="30"/>
      <c r="CQ234" s="31"/>
      <c r="CR234" s="31"/>
      <c r="CS234" s="31"/>
      <c r="CT234" s="35"/>
      <c r="CU234" s="37"/>
      <c r="CV234" s="30"/>
      <c r="CW234" s="31"/>
      <c r="CX234" s="32"/>
      <c r="CY234" s="31"/>
      <c r="CZ234" s="30"/>
      <c r="DA234" s="30"/>
      <c r="DB234" s="30"/>
      <c r="DC234" s="30"/>
      <c r="DO234" s="31"/>
      <c r="DP234" s="31"/>
      <c r="DQ234" s="31"/>
      <c r="DR234" s="35"/>
      <c r="DS234" s="37"/>
      <c r="DT234" s="30"/>
      <c r="DU234" s="31"/>
      <c r="DV234" s="32"/>
      <c r="DW234" s="31"/>
      <c r="DX234" s="30"/>
      <c r="DY234" s="30"/>
      <c r="DZ234" s="30"/>
      <c r="EA234" s="30"/>
      <c r="EM234" s="31"/>
      <c r="EN234" s="31"/>
      <c r="EO234" s="31"/>
      <c r="EP234" s="35"/>
      <c r="EQ234" s="37"/>
      <c r="ER234" s="30"/>
      <c r="ES234" s="31"/>
      <c r="ET234" s="32"/>
      <c r="EU234" s="31"/>
      <c r="EV234" s="30"/>
      <c r="EW234" s="30"/>
      <c r="EX234" s="30"/>
      <c r="EY234" s="30"/>
      <c r="FK234" s="31"/>
      <c r="FL234" s="31"/>
      <c r="FM234" s="31"/>
      <c r="FN234" s="35"/>
      <c r="FO234" s="37"/>
      <c r="FP234" s="30"/>
      <c r="FQ234" s="31"/>
      <c r="FR234" s="32"/>
      <c r="FS234" s="31"/>
      <c r="FT234" s="30"/>
      <c r="FU234" s="30"/>
      <c r="FV234" s="30"/>
      <c r="FW234" s="30"/>
      <c r="GI234" s="31"/>
      <c r="GJ234" s="31"/>
      <c r="GK234" s="31"/>
      <c r="GL234" s="35"/>
      <c r="GM234" s="37"/>
      <c r="GN234" s="30"/>
      <c r="GO234" s="31"/>
      <c r="GP234" s="32"/>
      <c r="GQ234" s="31"/>
      <c r="GR234" s="30"/>
      <c r="GS234" s="30"/>
      <c r="GT234" s="30"/>
      <c r="GU234" s="30"/>
      <c r="HG234" s="31"/>
      <c r="HH234" s="31"/>
      <c r="HI234" s="31"/>
      <c r="HJ234" s="35"/>
      <c r="HK234" s="37"/>
      <c r="HL234" s="30"/>
      <c r="HM234" s="31"/>
      <c r="HN234" s="32"/>
      <c r="HO234" s="31"/>
      <c r="HP234" s="30"/>
      <c r="HQ234" s="30"/>
      <c r="HR234" s="30"/>
      <c r="HS234" s="30"/>
      <c r="IE234" s="31"/>
      <c r="IF234" s="31"/>
      <c r="IG234" s="31"/>
      <c r="IH234" s="35"/>
      <c r="II234" s="37"/>
      <c r="IJ234" s="30"/>
      <c r="IK234" s="31"/>
      <c r="IL234" s="32"/>
      <c r="IM234" s="31"/>
      <c r="IN234" s="30"/>
      <c r="IO234" s="30"/>
      <c r="IP234" s="30"/>
      <c r="IQ234" s="30"/>
    </row>
    <row r="235" spans="1:251" s="36" customFormat="1" ht="15" customHeight="1" x14ac:dyDescent="0.2">
      <c r="A235" s="37" t="s">
        <v>411</v>
      </c>
      <c r="B235" s="33" t="s">
        <v>109</v>
      </c>
      <c r="C235" s="34">
        <v>270585</v>
      </c>
      <c r="D235" s="35" t="s">
        <v>353</v>
      </c>
      <c r="E235" s="37" t="s">
        <v>667</v>
      </c>
      <c r="F235" s="30">
        <v>41355</v>
      </c>
      <c r="G235" s="31" t="s">
        <v>606</v>
      </c>
      <c r="H235" s="32">
        <v>670</v>
      </c>
      <c r="I235" s="31" t="s">
        <v>355</v>
      </c>
      <c r="J235" s="30">
        <v>41381</v>
      </c>
      <c r="K235" s="30">
        <v>41381</v>
      </c>
      <c r="L235" s="30" t="s">
        <v>153</v>
      </c>
      <c r="M235" s="166" t="s">
        <v>2155</v>
      </c>
      <c r="W235" s="31"/>
      <c r="X235" s="31"/>
      <c r="Y235" s="31"/>
      <c r="Z235" s="35"/>
      <c r="AA235" s="37"/>
      <c r="AB235" s="30"/>
      <c r="AC235" s="31"/>
      <c r="AD235" s="32"/>
      <c r="AE235" s="31"/>
      <c r="AF235" s="30"/>
      <c r="AG235" s="30"/>
      <c r="AH235" s="30"/>
      <c r="AI235" s="30"/>
      <c r="AU235" s="31"/>
      <c r="AV235" s="31"/>
      <c r="AW235" s="31"/>
      <c r="AX235" s="35"/>
      <c r="AY235" s="37"/>
      <c r="AZ235" s="30"/>
      <c r="BA235" s="31"/>
      <c r="BB235" s="32"/>
      <c r="BC235" s="31"/>
      <c r="BD235" s="30"/>
      <c r="BE235" s="30"/>
      <c r="BF235" s="30"/>
      <c r="BG235" s="30"/>
      <c r="BS235" s="31"/>
      <c r="BT235" s="31"/>
      <c r="BU235" s="31"/>
      <c r="BV235" s="35"/>
      <c r="BW235" s="37"/>
      <c r="BX235" s="30"/>
      <c r="BY235" s="31"/>
      <c r="BZ235" s="32"/>
      <c r="CA235" s="31"/>
      <c r="CB235" s="30"/>
      <c r="CC235" s="30"/>
      <c r="CD235" s="30"/>
      <c r="CE235" s="30"/>
      <c r="CQ235" s="31"/>
      <c r="CR235" s="31"/>
      <c r="CS235" s="31"/>
      <c r="CT235" s="35"/>
      <c r="CU235" s="37"/>
      <c r="CV235" s="30"/>
      <c r="CW235" s="31"/>
      <c r="CX235" s="32"/>
      <c r="CY235" s="31"/>
      <c r="CZ235" s="30"/>
      <c r="DA235" s="30"/>
      <c r="DB235" s="30"/>
      <c r="DC235" s="30"/>
      <c r="DO235" s="31"/>
      <c r="DP235" s="31"/>
      <c r="DQ235" s="31"/>
      <c r="DR235" s="35"/>
      <c r="DS235" s="37"/>
      <c r="DT235" s="30"/>
      <c r="DU235" s="31"/>
      <c r="DV235" s="32"/>
      <c r="DW235" s="31"/>
      <c r="DX235" s="30"/>
      <c r="DY235" s="30"/>
      <c r="DZ235" s="30"/>
      <c r="EA235" s="30"/>
      <c r="EM235" s="31"/>
      <c r="EN235" s="31"/>
      <c r="EO235" s="31"/>
      <c r="EP235" s="35"/>
      <c r="EQ235" s="37"/>
      <c r="ER235" s="30"/>
      <c r="ES235" s="31"/>
      <c r="ET235" s="32"/>
      <c r="EU235" s="31"/>
      <c r="EV235" s="30"/>
      <c r="EW235" s="30"/>
      <c r="EX235" s="30"/>
      <c r="EY235" s="30"/>
      <c r="FK235" s="31"/>
      <c r="FL235" s="31"/>
      <c r="FM235" s="31"/>
      <c r="FN235" s="35"/>
      <c r="FO235" s="37"/>
      <c r="FP235" s="30"/>
      <c r="FQ235" s="31"/>
      <c r="FR235" s="32"/>
      <c r="FS235" s="31"/>
      <c r="FT235" s="30"/>
      <c r="FU235" s="30"/>
      <c r="FV235" s="30"/>
      <c r="FW235" s="30"/>
      <c r="GI235" s="31"/>
      <c r="GJ235" s="31"/>
      <c r="GK235" s="31"/>
      <c r="GL235" s="35"/>
      <c r="GM235" s="37"/>
      <c r="GN235" s="30"/>
      <c r="GO235" s="31"/>
      <c r="GP235" s="32"/>
      <c r="GQ235" s="31"/>
      <c r="GR235" s="30"/>
      <c r="GS235" s="30"/>
      <c r="GT235" s="30"/>
      <c r="GU235" s="30"/>
      <c r="HG235" s="31"/>
      <c r="HH235" s="31"/>
      <c r="HI235" s="31"/>
      <c r="HJ235" s="35"/>
      <c r="HK235" s="37"/>
      <c r="HL235" s="30"/>
      <c r="HM235" s="31"/>
      <c r="HN235" s="32"/>
      <c r="HO235" s="31"/>
      <c r="HP235" s="30"/>
      <c r="HQ235" s="30"/>
      <c r="HR235" s="30"/>
      <c r="HS235" s="30"/>
      <c r="IE235" s="31"/>
      <c r="IF235" s="31"/>
      <c r="IG235" s="31"/>
      <c r="IH235" s="35"/>
      <c r="II235" s="37"/>
      <c r="IJ235" s="30"/>
      <c r="IK235" s="31"/>
      <c r="IL235" s="32"/>
      <c r="IM235" s="31"/>
      <c r="IN235" s="30"/>
      <c r="IO235" s="30"/>
      <c r="IP235" s="30"/>
      <c r="IQ235" s="30"/>
    </row>
    <row r="236" spans="1:251" s="36" customFormat="1" ht="15" customHeight="1" x14ac:dyDescent="0.2">
      <c r="A236" s="37" t="s">
        <v>15</v>
      </c>
      <c r="B236" s="33" t="s">
        <v>530</v>
      </c>
      <c r="C236" s="34"/>
      <c r="D236" s="35" t="s">
        <v>668</v>
      </c>
      <c r="E236" s="37" t="s">
        <v>669</v>
      </c>
      <c r="F236" s="30">
        <v>41355</v>
      </c>
      <c r="G236" s="31" t="s">
        <v>607</v>
      </c>
      <c r="H236" s="32">
        <v>185.98</v>
      </c>
      <c r="I236" s="31" t="s">
        <v>670</v>
      </c>
      <c r="J236" s="30">
        <v>41381</v>
      </c>
      <c r="K236" s="30">
        <v>41383</v>
      </c>
      <c r="L236" s="30" t="s">
        <v>153</v>
      </c>
      <c r="M236" s="166" t="s">
        <v>1275</v>
      </c>
      <c r="W236" s="31"/>
      <c r="X236" s="31"/>
      <c r="Y236" s="31"/>
      <c r="Z236" s="35"/>
      <c r="AA236" s="37"/>
      <c r="AB236" s="30"/>
      <c r="AC236" s="31"/>
      <c r="AD236" s="32"/>
      <c r="AE236" s="31"/>
      <c r="AF236" s="30"/>
      <c r="AG236" s="30"/>
      <c r="AH236" s="30"/>
      <c r="AI236" s="30"/>
      <c r="AU236" s="31"/>
      <c r="AV236" s="31"/>
      <c r="AW236" s="31"/>
      <c r="AX236" s="35"/>
      <c r="AY236" s="37"/>
      <c r="AZ236" s="30"/>
      <c r="BA236" s="31"/>
      <c r="BB236" s="32"/>
      <c r="BC236" s="31"/>
      <c r="BD236" s="30"/>
      <c r="BE236" s="30"/>
      <c r="BF236" s="30"/>
      <c r="BG236" s="30"/>
      <c r="BS236" s="31"/>
      <c r="BT236" s="31"/>
      <c r="BU236" s="31"/>
      <c r="BV236" s="35"/>
      <c r="BW236" s="37"/>
      <c r="BX236" s="30"/>
      <c r="BY236" s="31"/>
      <c r="BZ236" s="32"/>
      <c r="CA236" s="31"/>
      <c r="CB236" s="30"/>
      <c r="CC236" s="30"/>
      <c r="CD236" s="30"/>
      <c r="CE236" s="30"/>
      <c r="CQ236" s="31"/>
      <c r="CR236" s="31"/>
      <c r="CS236" s="31"/>
      <c r="CT236" s="35"/>
      <c r="CU236" s="37"/>
      <c r="CV236" s="30"/>
      <c r="CW236" s="31"/>
      <c r="CX236" s="32"/>
      <c r="CY236" s="31"/>
      <c r="CZ236" s="30"/>
      <c r="DA236" s="30"/>
      <c r="DB236" s="30"/>
      <c r="DC236" s="30"/>
      <c r="DO236" s="31"/>
      <c r="DP236" s="31"/>
      <c r="DQ236" s="31"/>
      <c r="DR236" s="35"/>
      <c r="DS236" s="37"/>
      <c r="DT236" s="30"/>
      <c r="DU236" s="31"/>
      <c r="DV236" s="32"/>
      <c r="DW236" s="31"/>
      <c r="DX236" s="30"/>
      <c r="DY236" s="30"/>
      <c r="DZ236" s="30"/>
      <c r="EA236" s="30"/>
      <c r="EM236" s="31"/>
      <c r="EN236" s="31"/>
      <c r="EO236" s="31"/>
      <c r="EP236" s="35"/>
      <c r="EQ236" s="37"/>
      <c r="ER236" s="30"/>
      <c r="ES236" s="31"/>
      <c r="ET236" s="32"/>
      <c r="EU236" s="31"/>
      <c r="EV236" s="30"/>
      <c r="EW236" s="30"/>
      <c r="EX236" s="30"/>
      <c r="EY236" s="30"/>
      <c r="FK236" s="31"/>
      <c r="FL236" s="31"/>
      <c r="FM236" s="31"/>
      <c r="FN236" s="35"/>
      <c r="FO236" s="37"/>
      <c r="FP236" s="30"/>
      <c r="FQ236" s="31"/>
      <c r="FR236" s="32"/>
      <c r="FS236" s="31"/>
      <c r="FT236" s="30"/>
      <c r="FU236" s="30"/>
      <c r="FV236" s="30"/>
      <c r="FW236" s="30"/>
      <c r="GI236" s="31"/>
      <c r="GJ236" s="31"/>
      <c r="GK236" s="31"/>
      <c r="GL236" s="35"/>
      <c r="GM236" s="37"/>
      <c r="GN236" s="30"/>
      <c r="GO236" s="31"/>
      <c r="GP236" s="32"/>
      <c r="GQ236" s="31"/>
      <c r="GR236" s="30"/>
      <c r="GS236" s="30"/>
      <c r="GT236" s="30"/>
      <c r="GU236" s="30"/>
      <c r="HG236" s="31"/>
      <c r="HH236" s="31"/>
      <c r="HI236" s="31"/>
      <c r="HJ236" s="35"/>
      <c r="HK236" s="37"/>
      <c r="HL236" s="30"/>
      <c r="HM236" s="31"/>
      <c r="HN236" s="32"/>
      <c r="HO236" s="31"/>
      <c r="HP236" s="30"/>
      <c r="HQ236" s="30"/>
      <c r="HR236" s="30"/>
      <c r="HS236" s="30"/>
      <c r="IE236" s="31"/>
      <c r="IF236" s="31"/>
      <c r="IG236" s="31"/>
      <c r="IH236" s="35"/>
      <c r="II236" s="37"/>
      <c r="IJ236" s="30"/>
      <c r="IK236" s="31"/>
      <c r="IL236" s="32"/>
      <c r="IM236" s="31"/>
      <c r="IN236" s="30"/>
      <c r="IO236" s="30"/>
      <c r="IP236" s="30"/>
      <c r="IQ236" s="30"/>
    </row>
    <row r="237" spans="1:251" s="36" customFormat="1" ht="15" customHeight="1" x14ac:dyDescent="0.2">
      <c r="A237" s="37" t="s">
        <v>654</v>
      </c>
      <c r="B237" s="33" t="s">
        <v>124</v>
      </c>
      <c r="C237" s="34">
        <v>270106</v>
      </c>
      <c r="D237" s="35" t="s">
        <v>655</v>
      </c>
      <c r="E237" s="37" t="s">
        <v>656</v>
      </c>
      <c r="F237" s="30">
        <v>41355</v>
      </c>
      <c r="G237" s="31" t="s">
        <v>608</v>
      </c>
      <c r="H237" s="32">
        <v>80</v>
      </c>
      <c r="I237" s="31" t="s">
        <v>657</v>
      </c>
      <c r="J237" s="30">
        <v>41383</v>
      </c>
      <c r="K237" s="30"/>
      <c r="L237" s="30" t="s">
        <v>43</v>
      </c>
      <c r="M237" s="166" t="s">
        <v>7668</v>
      </c>
      <c r="W237" s="31"/>
      <c r="X237" s="31"/>
      <c r="Y237" s="31"/>
      <c r="Z237" s="35"/>
      <c r="AA237" s="37"/>
      <c r="AB237" s="30"/>
      <c r="AC237" s="31"/>
      <c r="AD237" s="32"/>
      <c r="AE237" s="31"/>
      <c r="AF237" s="30"/>
      <c r="AG237" s="30"/>
      <c r="AH237" s="30"/>
      <c r="AI237" s="30"/>
      <c r="AU237" s="31"/>
      <c r="AV237" s="31"/>
      <c r="AW237" s="31"/>
      <c r="AX237" s="35"/>
      <c r="AY237" s="37"/>
      <c r="AZ237" s="30"/>
      <c r="BA237" s="31"/>
      <c r="BB237" s="32"/>
      <c r="BC237" s="31"/>
      <c r="BD237" s="30"/>
      <c r="BE237" s="30"/>
      <c r="BF237" s="30"/>
      <c r="BG237" s="30"/>
      <c r="BS237" s="31"/>
      <c r="BT237" s="31"/>
      <c r="BU237" s="31"/>
      <c r="BV237" s="35"/>
      <c r="BW237" s="37"/>
      <c r="BX237" s="30"/>
      <c r="BY237" s="31"/>
      <c r="BZ237" s="32"/>
      <c r="CA237" s="31"/>
      <c r="CB237" s="30"/>
      <c r="CC237" s="30"/>
      <c r="CD237" s="30"/>
      <c r="CE237" s="30"/>
      <c r="CQ237" s="31"/>
      <c r="CR237" s="31"/>
      <c r="CS237" s="31"/>
      <c r="CT237" s="35"/>
      <c r="CU237" s="37"/>
      <c r="CV237" s="30"/>
      <c r="CW237" s="31"/>
      <c r="CX237" s="32"/>
      <c r="CY237" s="31"/>
      <c r="CZ237" s="30"/>
      <c r="DA237" s="30"/>
      <c r="DB237" s="30"/>
      <c r="DC237" s="30"/>
      <c r="DO237" s="31"/>
      <c r="DP237" s="31"/>
      <c r="DQ237" s="31"/>
      <c r="DR237" s="35"/>
      <c r="DS237" s="37"/>
      <c r="DT237" s="30"/>
      <c r="DU237" s="31"/>
      <c r="DV237" s="32"/>
      <c r="DW237" s="31"/>
      <c r="DX237" s="30"/>
      <c r="DY237" s="30"/>
      <c r="DZ237" s="30"/>
      <c r="EA237" s="30"/>
      <c r="EM237" s="31"/>
      <c r="EN237" s="31"/>
      <c r="EO237" s="31"/>
      <c r="EP237" s="35"/>
      <c r="EQ237" s="37"/>
      <c r="ER237" s="30"/>
      <c r="ES237" s="31"/>
      <c r="ET237" s="32"/>
      <c r="EU237" s="31"/>
      <c r="EV237" s="30"/>
      <c r="EW237" s="30"/>
      <c r="EX237" s="30"/>
      <c r="EY237" s="30"/>
      <c r="FK237" s="31"/>
      <c r="FL237" s="31"/>
      <c r="FM237" s="31"/>
      <c r="FN237" s="35"/>
      <c r="FO237" s="37"/>
      <c r="FP237" s="30"/>
      <c r="FQ237" s="31"/>
      <c r="FR237" s="32"/>
      <c r="FS237" s="31"/>
      <c r="FT237" s="30"/>
      <c r="FU237" s="30"/>
      <c r="FV237" s="30"/>
      <c r="FW237" s="30"/>
      <c r="GI237" s="31"/>
      <c r="GJ237" s="31"/>
      <c r="GK237" s="31"/>
      <c r="GL237" s="35"/>
      <c r="GM237" s="37"/>
      <c r="GN237" s="30"/>
      <c r="GO237" s="31"/>
      <c r="GP237" s="32"/>
      <c r="GQ237" s="31"/>
      <c r="GR237" s="30"/>
      <c r="GS237" s="30"/>
      <c r="GT237" s="30"/>
      <c r="GU237" s="30"/>
      <c r="HG237" s="31"/>
      <c r="HH237" s="31"/>
      <c r="HI237" s="31"/>
      <c r="HJ237" s="35"/>
      <c r="HK237" s="37"/>
      <c r="HL237" s="30"/>
      <c r="HM237" s="31"/>
      <c r="HN237" s="32"/>
      <c r="HO237" s="31"/>
      <c r="HP237" s="30"/>
      <c r="HQ237" s="30"/>
      <c r="HR237" s="30"/>
      <c r="HS237" s="30"/>
      <c r="IE237" s="31"/>
      <c r="IF237" s="31"/>
      <c r="IG237" s="31"/>
      <c r="IH237" s="35"/>
      <c r="II237" s="37"/>
      <c r="IJ237" s="30"/>
      <c r="IK237" s="31"/>
      <c r="IL237" s="32"/>
      <c r="IM237" s="31"/>
      <c r="IN237" s="30"/>
      <c r="IO237" s="30"/>
      <c r="IP237" s="30"/>
      <c r="IQ237" s="30"/>
    </row>
    <row r="238" spans="1:251" s="36" customFormat="1" ht="15" customHeight="1" x14ac:dyDescent="0.2">
      <c r="A238" s="37" t="s">
        <v>357</v>
      </c>
      <c r="B238" s="33" t="s">
        <v>658</v>
      </c>
      <c r="C238" s="34">
        <v>270464</v>
      </c>
      <c r="D238" s="35" t="s">
        <v>659</v>
      </c>
      <c r="E238" s="37" t="s">
        <v>660</v>
      </c>
      <c r="F238" s="30">
        <v>41358</v>
      </c>
      <c r="G238" s="31" t="s">
        <v>609</v>
      </c>
      <c r="H238" s="32">
        <v>21922</v>
      </c>
      <c r="I238" s="31" t="s">
        <v>661</v>
      </c>
      <c r="J238" s="30">
        <v>41369</v>
      </c>
      <c r="K238" s="30">
        <v>41369</v>
      </c>
      <c r="L238" s="30" t="s">
        <v>43</v>
      </c>
      <c r="M238" s="166" t="s">
        <v>8432</v>
      </c>
      <c r="W238" s="31"/>
      <c r="X238" s="31"/>
      <c r="Y238" s="31"/>
      <c r="Z238" s="35"/>
      <c r="AA238" s="37"/>
      <c r="AB238" s="30"/>
      <c r="AC238" s="31"/>
      <c r="AD238" s="32"/>
      <c r="AE238" s="31"/>
      <c r="AF238" s="30"/>
      <c r="AG238" s="30"/>
      <c r="AH238" s="30"/>
      <c r="AI238" s="30"/>
      <c r="AU238" s="31"/>
      <c r="AV238" s="31"/>
      <c r="AW238" s="31"/>
      <c r="AX238" s="35"/>
      <c r="AY238" s="37"/>
      <c r="AZ238" s="30"/>
      <c r="BA238" s="31"/>
      <c r="BB238" s="32"/>
      <c r="BC238" s="31"/>
      <c r="BD238" s="30"/>
      <c r="BE238" s="30"/>
      <c r="BF238" s="30"/>
      <c r="BG238" s="30"/>
      <c r="BS238" s="31"/>
      <c r="BT238" s="31"/>
      <c r="BU238" s="31"/>
      <c r="BV238" s="35"/>
      <c r="BW238" s="37"/>
      <c r="BX238" s="30"/>
      <c r="BY238" s="31"/>
      <c r="BZ238" s="32"/>
      <c r="CA238" s="31"/>
      <c r="CB238" s="30"/>
      <c r="CC238" s="30"/>
      <c r="CD238" s="30"/>
      <c r="CE238" s="30"/>
      <c r="CQ238" s="31"/>
      <c r="CR238" s="31"/>
      <c r="CS238" s="31"/>
      <c r="CT238" s="35"/>
      <c r="CU238" s="37"/>
      <c r="CV238" s="30"/>
      <c r="CW238" s="31"/>
      <c r="CX238" s="32"/>
      <c r="CY238" s="31"/>
      <c r="CZ238" s="30"/>
      <c r="DA238" s="30"/>
      <c r="DB238" s="30"/>
      <c r="DC238" s="30"/>
      <c r="DO238" s="31"/>
      <c r="DP238" s="31"/>
      <c r="DQ238" s="31"/>
      <c r="DR238" s="35"/>
      <c r="DS238" s="37"/>
      <c r="DT238" s="30"/>
      <c r="DU238" s="31"/>
      <c r="DV238" s="32"/>
      <c r="DW238" s="31"/>
      <c r="DX238" s="30"/>
      <c r="DY238" s="30"/>
      <c r="DZ238" s="30"/>
      <c r="EA238" s="30"/>
      <c r="EM238" s="31"/>
      <c r="EN238" s="31"/>
      <c r="EO238" s="31"/>
      <c r="EP238" s="35"/>
      <c r="EQ238" s="37"/>
      <c r="ER238" s="30"/>
      <c r="ES238" s="31"/>
      <c r="ET238" s="32"/>
      <c r="EU238" s="31"/>
      <c r="EV238" s="30"/>
      <c r="EW238" s="30"/>
      <c r="EX238" s="30"/>
      <c r="EY238" s="30"/>
      <c r="FK238" s="31"/>
      <c r="FL238" s="31"/>
      <c r="FM238" s="31"/>
      <c r="FN238" s="35"/>
      <c r="FO238" s="37"/>
      <c r="FP238" s="30"/>
      <c r="FQ238" s="31"/>
      <c r="FR238" s="32"/>
      <c r="FS238" s="31"/>
      <c r="FT238" s="30"/>
      <c r="FU238" s="30"/>
      <c r="FV238" s="30"/>
      <c r="FW238" s="30"/>
      <c r="GI238" s="31"/>
      <c r="GJ238" s="31"/>
      <c r="GK238" s="31"/>
      <c r="GL238" s="35"/>
      <c r="GM238" s="37"/>
      <c r="GN238" s="30"/>
      <c r="GO238" s="31"/>
      <c r="GP238" s="32"/>
      <c r="GQ238" s="31"/>
      <c r="GR238" s="30"/>
      <c r="GS238" s="30"/>
      <c r="GT238" s="30"/>
      <c r="GU238" s="30"/>
      <c r="HG238" s="31"/>
      <c r="HH238" s="31"/>
      <c r="HI238" s="31"/>
      <c r="HJ238" s="35"/>
      <c r="HK238" s="37"/>
      <c r="HL238" s="30"/>
      <c r="HM238" s="31"/>
      <c r="HN238" s="32"/>
      <c r="HO238" s="31"/>
      <c r="HP238" s="30"/>
      <c r="HQ238" s="30"/>
      <c r="HR238" s="30"/>
      <c r="HS238" s="30"/>
      <c r="IE238" s="31"/>
      <c r="IF238" s="31"/>
      <c r="IG238" s="31"/>
      <c r="IH238" s="35"/>
      <c r="II238" s="37"/>
      <c r="IJ238" s="30"/>
      <c r="IK238" s="31"/>
      <c r="IL238" s="32"/>
      <c r="IM238" s="31"/>
      <c r="IN238" s="30"/>
      <c r="IO238" s="30"/>
      <c r="IP238" s="30"/>
      <c r="IQ238" s="30"/>
    </row>
    <row r="239" spans="1:251" s="36" customFormat="1" ht="15" customHeight="1" x14ac:dyDescent="0.2">
      <c r="A239" s="37" t="s">
        <v>357</v>
      </c>
      <c r="B239" s="33" t="s">
        <v>658</v>
      </c>
      <c r="C239" s="34">
        <v>270464</v>
      </c>
      <c r="D239" s="35" t="s">
        <v>659</v>
      </c>
      <c r="E239" s="37" t="s">
        <v>660</v>
      </c>
      <c r="F239" s="30">
        <v>41358</v>
      </c>
      <c r="G239" s="31" t="s">
        <v>610</v>
      </c>
      <c r="H239" s="32">
        <v>180</v>
      </c>
      <c r="I239" s="31" t="s">
        <v>662</v>
      </c>
      <c r="J239" s="30">
        <v>41369</v>
      </c>
      <c r="K239" s="30">
        <v>41369</v>
      </c>
      <c r="L239" s="30" t="s">
        <v>43</v>
      </c>
      <c r="M239" s="166" t="s">
        <v>3648</v>
      </c>
      <c r="W239" s="31"/>
      <c r="X239" s="31"/>
      <c r="Y239" s="31"/>
      <c r="Z239" s="35"/>
      <c r="AA239" s="37"/>
      <c r="AB239" s="30"/>
      <c r="AC239" s="31"/>
      <c r="AD239" s="32"/>
      <c r="AE239" s="31"/>
      <c r="AF239" s="30"/>
      <c r="AG239" s="30"/>
      <c r="AH239" s="30"/>
      <c r="AI239" s="30"/>
      <c r="AU239" s="31"/>
      <c r="AV239" s="31"/>
      <c r="AW239" s="31"/>
      <c r="AX239" s="35"/>
      <c r="AY239" s="37"/>
      <c r="AZ239" s="30"/>
      <c r="BA239" s="31"/>
      <c r="BB239" s="32"/>
      <c r="BC239" s="31"/>
      <c r="BD239" s="30"/>
      <c r="BE239" s="30"/>
      <c r="BF239" s="30"/>
      <c r="BG239" s="30"/>
      <c r="BS239" s="31"/>
      <c r="BT239" s="31"/>
      <c r="BU239" s="31"/>
      <c r="BV239" s="35"/>
      <c r="BW239" s="37"/>
      <c r="BX239" s="30"/>
      <c r="BY239" s="31"/>
      <c r="BZ239" s="32"/>
      <c r="CA239" s="31"/>
      <c r="CB239" s="30"/>
      <c r="CC239" s="30"/>
      <c r="CD239" s="30"/>
      <c r="CE239" s="30"/>
      <c r="CQ239" s="31"/>
      <c r="CR239" s="31"/>
      <c r="CS239" s="31"/>
      <c r="CT239" s="35"/>
      <c r="CU239" s="37"/>
      <c r="CV239" s="30"/>
      <c r="CW239" s="31"/>
      <c r="CX239" s="32"/>
      <c r="CY239" s="31"/>
      <c r="CZ239" s="30"/>
      <c r="DA239" s="30"/>
      <c r="DB239" s="30"/>
      <c r="DC239" s="30"/>
      <c r="DO239" s="31"/>
      <c r="DP239" s="31"/>
      <c r="DQ239" s="31"/>
      <c r="DR239" s="35"/>
      <c r="DS239" s="37"/>
      <c r="DT239" s="30"/>
      <c r="DU239" s="31"/>
      <c r="DV239" s="32"/>
      <c r="DW239" s="31"/>
      <c r="DX239" s="30"/>
      <c r="DY239" s="30"/>
      <c r="DZ239" s="30"/>
      <c r="EA239" s="30"/>
      <c r="EM239" s="31"/>
      <c r="EN239" s="31"/>
      <c r="EO239" s="31"/>
      <c r="EP239" s="35"/>
      <c r="EQ239" s="37"/>
      <c r="ER239" s="30"/>
      <c r="ES239" s="31"/>
      <c r="ET239" s="32"/>
      <c r="EU239" s="31"/>
      <c r="EV239" s="30"/>
      <c r="EW239" s="30"/>
      <c r="EX239" s="30"/>
      <c r="EY239" s="30"/>
      <c r="FK239" s="31"/>
      <c r="FL239" s="31"/>
      <c r="FM239" s="31"/>
      <c r="FN239" s="35"/>
      <c r="FO239" s="37"/>
      <c r="FP239" s="30"/>
      <c r="FQ239" s="31"/>
      <c r="FR239" s="32"/>
      <c r="FS239" s="31"/>
      <c r="FT239" s="30"/>
      <c r="FU239" s="30"/>
      <c r="FV239" s="30"/>
      <c r="FW239" s="30"/>
      <c r="GI239" s="31"/>
      <c r="GJ239" s="31"/>
      <c r="GK239" s="31"/>
      <c r="GL239" s="35"/>
      <c r="GM239" s="37"/>
      <c r="GN239" s="30"/>
      <c r="GO239" s="31"/>
      <c r="GP239" s="32"/>
      <c r="GQ239" s="31"/>
      <c r="GR239" s="30"/>
      <c r="GS239" s="30"/>
      <c r="GT239" s="30"/>
      <c r="GU239" s="30"/>
      <c r="HG239" s="31"/>
      <c r="HH239" s="31"/>
      <c r="HI239" s="31"/>
      <c r="HJ239" s="35"/>
      <c r="HK239" s="37"/>
      <c r="HL239" s="30"/>
      <c r="HM239" s="31"/>
      <c r="HN239" s="32"/>
      <c r="HO239" s="31"/>
      <c r="HP239" s="30"/>
      <c r="HQ239" s="30"/>
      <c r="HR239" s="30"/>
      <c r="HS239" s="30"/>
      <c r="IE239" s="31"/>
      <c r="IF239" s="31"/>
      <c r="IG239" s="31"/>
      <c r="IH239" s="35"/>
      <c r="II239" s="37"/>
      <c r="IJ239" s="30"/>
      <c r="IK239" s="31"/>
      <c r="IL239" s="32"/>
      <c r="IM239" s="31"/>
      <c r="IN239" s="30"/>
      <c r="IO239" s="30"/>
      <c r="IP239" s="30"/>
      <c r="IQ239" s="30"/>
    </row>
    <row r="240" spans="1:251" s="36" customFormat="1" ht="15" customHeight="1" x14ac:dyDescent="0.2">
      <c r="A240" s="37" t="s">
        <v>357</v>
      </c>
      <c r="B240" s="33" t="s">
        <v>658</v>
      </c>
      <c r="C240" s="34">
        <v>270464</v>
      </c>
      <c r="D240" s="35" t="s">
        <v>659</v>
      </c>
      <c r="E240" s="37" t="s">
        <v>660</v>
      </c>
      <c r="F240" s="30">
        <v>41358</v>
      </c>
      <c r="G240" s="31" t="s">
        <v>611</v>
      </c>
      <c r="H240" s="32">
        <v>1495</v>
      </c>
      <c r="I240" s="31" t="s">
        <v>662</v>
      </c>
      <c r="J240" s="30">
        <v>41369</v>
      </c>
      <c r="K240" s="30">
        <v>41369</v>
      </c>
      <c r="L240" s="30" t="s">
        <v>43</v>
      </c>
      <c r="M240" s="166" t="s">
        <v>1278</v>
      </c>
      <c r="W240" s="31"/>
      <c r="X240" s="31"/>
      <c r="Y240" s="31"/>
      <c r="Z240" s="35"/>
      <c r="AA240" s="37"/>
      <c r="AB240" s="30"/>
      <c r="AC240" s="31"/>
      <c r="AD240" s="32"/>
      <c r="AE240" s="31"/>
      <c r="AF240" s="30"/>
      <c r="AG240" s="30"/>
      <c r="AH240" s="30"/>
      <c r="AI240" s="30"/>
      <c r="AU240" s="31"/>
      <c r="AV240" s="31"/>
      <c r="AW240" s="31"/>
      <c r="AX240" s="35"/>
      <c r="AY240" s="37"/>
      <c r="AZ240" s="30"/>
      <c r="BA240" s="31"/>
      <c r="BB240" s="32"/>
      <c r="BC240" s="31"/>
      <c r="BD240" s="30"/>
      <c r="BE240" s="30"/>
      <c r="BF240" s="30"/>
      <c r="BG240" s="30"/>
      <c r="BS240" s="31"/>
      <c r="BT240" s="31"/>
      <c r="BU240" s="31"/>
      <c r="BV240" s="35"/>
      <c r="BW240" s="37"/>
      <c r="BX240" s="30"/>
      <c r="BY240" s="31"/>
      <c r="BZ240" s="32"/>
      <c r="CA240" s="31"/>
      <c r="CB240" s="30"/>
      <c r="CC240" s="30"/>
      <c r="CD240" s="30"/>
      <c r="CE240" s="30"/>
      <c r="CQ240" s="31"/>
      <c r="CR240" s="31"/>
      <c r="CS240" s="31"/>
      <c r="CT240" s="35"/>
      <c r="CU240" s="37"/>
      <c r="CV240" s="30"/>
      <c r="CW240" s="31"/>
      <c r="CX240" s="32"/>
      <c r="CY240" s="31"/>
      <c r="CZ240" s="30"/>
      <c r="DA240" s="30"/>
      <c r="DB240" s="30"/>
      <c r="DC240" s="30"/>
      <c r="DO240" s="31"/>
      <c r="DP240" s="31"/>
      <c r="DQ240" s="31"/>
      <c r="DR240" s="35"/>
      <c r="DS240" s="37"/>
      <c r="DT240" s="30"/>
      <c r="DU240" s="31"/>
      <c r="DV240" s="32"/>
      <c r="DW240" s="31"/>
      <c r="DX240" s="30"/>
      <c r="DY240" s="30"/>
      <c r="DZ240" s="30"/>
      <c r="EA240" s="30"/>
      <c r="EM240" s="31"/>
      <c r="EN240" s="31"/>
      <c r="EO240" s="31"/>
      <c r="EP240" s="35"/>
      <c r="EQ240" s="37"/>
      <c r="ER240" s="30"/>
      <c r="ES240" s="31"/>
      <c r="ET240" s="32"/>
      <c r="EU240" s="31"/>
      <c r="EV240" s="30"/>
      <c r="EW240" s="30"/>
      <c r="EX240" s="30"/>
      <c r="EY240" s="30"/>
      <c r="FK240" s="31"/>
      <c r="FL240" s="31"/>
      <c r="FM240" s="31"/>
      <c r="FN240" s="35"/>
      <c r="FO240" s="37"/>
      <c r="FP240" s="30"/>
      <c r="FQ240" s="31"/>
      <c r="FR240" s="32"/>
      <c r="FS240" s="31"/>
      <c r="FT240" s="30"/>
      <c r="FU240" s="30"/>
      <c r="FV240" s="30"/>
      <c r="FW240" s="30"/>
      <c r="GI240" s="31"/>
      <c r="GJ240" s="31"/>
      <c r="GK240" s="31"/>
      <c r="GL240" s="35"/>
      <c r="GM240" s="37"/>
      <c r="GN240" s="30"/>
      <c r="GO240" s="31"/>
      <c r="GP240" s="32"/>
      <c r="GQ240" s="31"/>
      <c r="GR240" s="30"/>
      <c r="GS240" s="30"/>
      <c r="GT240" s="30"/>
      <c r="GU240" s="30"/>
      <c r="HG240" s="31"/>
      <c r="HH240" s="31"/>
      <c r="HI240" s="31"/>
      <c r="HJ240" s="35"/>
      <c r="HK240" s="37"/>
      <c r="HL240" s="30"/>
      <c r="HM240" s="31"/>
      <c r="HN240" s="32"/>
      <c r="HO240" s="31"/>
      <c r="HP240" s="30"/>
      <c r="HQ240" s="30"/>
      <c r="HR240" s="30"/>
      <c r="HS240" s="30"/>
      <c r="IE240" s="31"/>
      <c r="IF240" s="31"/>
      <c r="IG240" s="31"/>
      <c r="IH240" s="35"/>
      <c r="II240" s="37"/>
      <c r="IJ240" s="30"/>
      <c r="IK240" s="31"/>
      <c r="IL240" s="32"/>
      <c r="IM240" s="31"/>
      <c r="IN240" s="30"/>
      <c r="IO240" s="30"/>
      <c r="IP240" s="30"/>
      <c r="IQ240" s="30"/>
    </row>
    <row r="241" spans="1:251" s="36" customFormat="1" ht="15" customHeight="1" x14ac:dyDescent="0.2">
      <c r="A241" s="58" t="s">
        <v>357</v>
      </c>
      <c r="B241" s="59" t="s">
        <v>640</v>
      </c>
      <c r="C241" s="60">
        <v>270889</v>
      </c>
      <c r="D241" s="61" t="s">
        <v>641</v>
      </c>
      <c r="E241" s="58" t="s">
        <v>642</v>
      </c>
      <c r="F241" s="62">
        <v>41358</v>
      </c>
      <c r="G241" s="63" t="s">
        <v>612</v>
      </c>
      <c r="H241" s="64">
        <v>350</v>
      </c>
      <c r="I241" s="63" t="s">
        <v>342</v>
      </c>
      <c r="J241" s="30"/>
      <c r="K241" s="30"/>
      <c r="L241" s="30" t="s">
        <v>43</v>
      </c>
      <c r="M241" s="166" t="s">
        <v>7668</v>
      </c>
      <c r="W241" s="31"/>
      <c r="X241" s="31"/>
      <c r="Y241" s="31"/>
      <c r="Z241" s="35"/>
      <c r="AA241" s="37"/>
      <c r="AB241" s="30"/>
      <c r="AC241" s="31"/>
      <c r="AD241" s="32"/>
      <c r="AE241" s="31"/>
      <c r="AF241" s="30"/>
      <c r="AG241" s="30"/>
      <c r="AH241" s="30"/>
      <c r="AI241" s="30"/>
      <c r="AU241" s="31"/>
      <c r="AV241" s="31"/>
      <c r="AW241" s="31"/>
      <c r="AX241" s="35"/>
      <c r="AY241" s="37"/>
      <c r="AZ241" s="30"/>
      <c r="BA241" s="31"/>
      <c r="BB241" s="32"/>
      <c r="BC241" s="31"/>
      <c r="BD241" s="30"/>
      <c r="BE241" s="30"/>
      <c r="BF241" s="30"/>
      <c r="BG241" s="30"/>
      <c r="BS241" s="31"/>
      <c r="BT241" s="31"/>
      <c r="BU241" s="31"/>
      <c r="BV241" s="35"/>
      <c r="BW241" s="37"/>
      <c r="BX241" s="30"/>
      <c r="BY241" s="31"/>
      <c r="BZ241" s="32"/>
      <c r="CA241" s="31"/>
      <c r="CB241" s="30"/>
      <c r="CC241" s="30"/>
      <c r="CD241" s="30"/>
      <c r="CE241" s="30"/>
      <c r="CQ241" s="31"/>
      <c r="CR241" s="31"/>
      <c r="CS241" s="31"/>
      <c r="CT241" s="35"/>
      <c r="CU241" s="37"/>
      <c r="CV241" s="30"/>
      <c r="CW241" s="31"/>
      <c r="CX241" s="32"/>
      <c r="CY241" s="31"/>
      <c r="CZ241" s="30"/>
      <c r="DA241" s="30"/>
      <c r="DB241" s="30"/>
      <c r="DC241" s="30"/>
      <c r="DO241" s="31"/>
      <c r="DP241" s="31"/>
      <c r="DQ241" s="31"/>
      <c r="DR241" s="35"/>
      <c r="DS241" s="37"/>
      <c r="DT241" s="30"/>
      <c r="DU241" s="31"/>
      <c r="DV241" s="32"/>
      <c r="DW241" s="31"/>
      <c r="DX241" s="30"/>
      <c r="DY241" s="30"/>
      <c r="DZ241" s="30"/>
      <c r="EA241" s="30"/>
      <c r="EM241" s="31"/>
      <c r="EN241" s="31"/>
      <c r="EO241" s="31"/>
      <c r="EP241" s="35"/>
      <c r="EQ241" s="37"/>
      <c r="ER241" s="30"/>
      <c r="ES241" s="31"/>
      <c r="ET241" s="32"/>
      <c r="EU241" s="31"/>
      <c r="EV241" s="30"/>
      <c r="EW241" s="30"/>
      <c r="EX241" s="30"/>
      <c r="EY241" s="30"/>
      <c r="FK241" s="31"/>
      <c r="FL241" s="31"/>
      <c r="FM241" s="31"/>
      <c r="FN241" s="35"/>
      <c r="FO241" s="37"/>
      <c r="FP241" s="30"/>
      <c r="FQ241" s="31"/>
      <c r="FR241" s="32"/>
      <c r="FS241" s="31"/>
      <c r="FT241" s="30"/>
      <c r="FU241" s="30"/>
      <c r="FV241" s="30"/>
      <c r="FW241" s="30"/>
      <c r="GI241" s="31"/>
      <c r="GJ241" s="31"/>
      <c r="GK241" s="31"/>
      <c r="GL241" s="35"/>
      <c r="GM241" s="37"/>
      <c r="GN241" s="30"/>
      <c r="GO241" s="31"/>
      <c r="GP241" s="32"/>
      <c r="GQ241" s="31"/>
      <c r="GR241" s="30"/>
      <c r="GS241" s="30"/>
      <c r="GT241" s="30"/>
      <c r="GU241" s="30"/>
      <c r="HG241" s="31"/>
      <c r="HH241" s="31"/>
      <c r="HI241" s="31"/>
      <c r="HJ241" s="35"/>
      <c r="HK241" s="37"/>
      <c r="HL241" s="30"/>
      <c r="HM241" s="31"/>
      <c r="HN241" s="32"/>
      <c r="HO241" s="31"/>
      <c r="HP241" s="30"/>
      <c r="HQ241" s="30"/>
      <c r="HR241" s="30"/>
      <c r="HS241" s="30"/>
      <c r="IE241" s="31"/>
      <c r="IF241" s="31"/>
      <c r="IG241" s="31"/>
      <c r="IH241" s="35"/>
      <c r="II241" s="37"/>
      <c r="IJ241" s="30"/>
      <c r="IK241" s="31"/>
      <c r="IL241" s="32"/>
      <c r="IM241" s="31"/>
      <c r="IN241" s="30"/>
      <c r="IO241" s="30"/>
      <c r="IP241" s="30"/>
      <c r="IQ241" s="30"/>
    </row>
    <row r="242" spans="1:251" s="36" customFormat="1" ht="15" customHeight="1" x14ac:dyDescent="0.2">
      <c r="A242" s="37" t="s">
        <v>203</v>
      </c>
      <c r="B242" s="33"/>
      <c r="C242" s="34"/>
      <c r="D242" s="35" t="s">
        <v>680</v>
      </c>
      <c r="E242" s="37" t="s">
        <v>681</v>
      </c>
      <c r="F242" s="30">
        <v>41358</v>
      </c>
      <c r="G242" s="74" t="s">
        <v>679</v>
      </c>
      <c r="H242" s="32">
        <v>1564.4</v>
      </c>
      <c r="I242" s="31" t="s">
        <v>682</v>
      </c>
      <c r="J242" s="30"/>
      <c r="K242" s="30"/>
      <c r="L242" s="30" t="s">
        <v>43</v>
      </c>
      <c r="M242" s="166" t="s">
        <v>7771</v>
      </c>
      <c r="W242" s="31"/>
      <c r="X242" s="31"/>
      <c r="Y242" s="31"/>
      <c r="Z242" s="35"/>
      <c r="AA242" s="37"/>
      <c r="AB242" s="30"/>
      <c r="AC242" s="31"/>
      <c r="AD242" s="32"/>
      <c r="AE242" s="31"/>
      <c r="AF242" s="30"/>
      <c r="AG242" s="30"/>
      <c r="AH242" s="30"/>
      <c r="AI242" s="30"/>
      <c r="AU242" s="31"/>
      <c r="AV242" s="31"/>
      <c r="AW242" s="31"/>
      <c r="AX242" s="35"/>
      <c r="AY242" s="37"/>
      <c r="AZ242" s="30"/>
      <c r="BA242" s="31"/>
      <c r="BB242" s="32"/>
      <c r="BC242" s="31"/>
      <c r="BD242" s="30"/>
      <c r="BE242" s="30"/>
      <c r="BF242" s="30"/>
      <c r="BG242" s="30"/>
      <c r="BS242" s="31"/>
      <c r="BT242" s="31"/>
      <c r="BU242" s="31"/>
      <c r="BV242" s="35"/>
      <c r="BW242" s="37"/>
      <c r="BX242" s="30"/>
      <c r="BY242" s="31"/>
      <c r="BZ242" s="32"/>
      <c r="CA242" s="31"/>
      <c r="CB242" s="30"/>
      <c r="CC242" s="30"/>
      <c r="CD242" s="30"/>
      <c r="CE242" s="30"/>
      <c r="CQ242" s="31"/>
      <c r="CR242" s="31"/>
      <c r="CS242" s="31"/>
      <c r="CT242" s="35"/>
      <c r="CU242" s="37"/>
      <c r="CV242" s="30"/>
      <c r="CW242" s="31"/>
      <c r="CX242" s="32"/>
      <c r="CY242" s="31"/>
      <c r="CZ242" s="30"/>
      <c r="DA242" s="30"/>
      <c r="DB242" s="30"/>
      <c r="DC242" s="30"/>
      <c r="DO242" s="31"/>
      <c r="DP242" s="31"/>
      <c r="DQ242" s="31"/>
      <c r="DR242" s="35"/>
      <c r="DS242" s="37"/>
      <c r="DT242" s="30"/>
      <c r="DU242" s="31"/>
      <c r="DV242" s="32"/>
      <c r="DW242" s="31"/>
      <c r="DX242" s="30"/>
      <c r="DY242" s="30"/>
      <c r="DZ242" s="30"/>
      <c r="EA242" s="30"/>
      <c r="EM242" s="31"/>
      <c r="EN242" s="31"/>
      <c r="EO242" s="31"/>
      <c r="EP242" s="35"/>
      <c r="EQ242" s="37"/>
      <c r="ER242" s="30"/>
      <c r="ES242" s="31"/>
      <c r="ET242" s="32"/>
      <c r="EU242" s="31"/>
      <c r="EV242" s="30"/>
      <c r="EW242" s="30"/>
      <c r="EX242" s="30"/>
      <c r="EY242" s="30"/>
      <c r="FK242" s="31"/>
      <c r="FL242" s="31"/>
      <c r="FM242" s="31"/>
      <c r="FN242" s="35"/>
      <c r="FO242" s="37"/>
      <c r="FP242" s="30"/>
      <c r="FQ242" s="31"/>
      <c r="FR242" s="32"/>
      <c r="FS242" s="31"/>
      <c r="FT242" s="30"/>
      <c r="FU242" s="30"/>
      <c r="FV242" s="30"/>
      <c r="FW242" s="30"/>
      <c r="GI242" s="31"/>
      <c r="GJ242" s="31"/>
      <c r="GK242" s="31"/>
      <c r="GL242" s="35"/>
      <c r="GM242" s="37"/>
      <c r="GN242" s="30"/>
      <c r="GO242" s="31"/>
      <c r="GP242" s="32"/>
      <c r="GQ242" s="31"/>
      <c r="GR242" s="30"/>
      <c r="GS242" s="30"/>
      <c r="GT242" s="30"/>
      <c r="GU242" s="30"/>
      <c r="HG242" s="31"/>
      <c r="HH242" s="31"/>
      <c r="HI242" s="31"/>
      <c r="HJ242" s="35"/>
      <c r="HK242" s="37"/>
      <c r="HL242" s="30"/>
      <c r="HM242" s="31"/>
      <c r="HN242" s="32"/>
      <c r="HO242" s="31"/>
      <c r="HP242" s="30"/>
      <c r="HQ242" s="30"/>
      <c r="HR242" s="30"/>
      <c r="HS242" s="30"/>
      <c r="IE242" s="31"/>
      <c r="IF242" s="31"/>
      <c r="IG242" s="31"/>
      <c r="IH242" s="35"/>
      <c r="II242" s="37"/>
      <c r="IJ242" s="30"/>
      <c r="IK242" s="31"/>
      <c r="IL242" s="32"/>
      <c r="IM242" s="31"/>
      <c r="IN242" s="30"/>
      <c r="IO242" s="30"/>
      <c r="IP242" s="30"/>
      <c r="IQ242" s="30"/>
    </row>
    <row r="243" spans="1:251" s="36" customFormat="1" ht="15" customHeight="1" x14ac:dyDescent="0.2">
      <c r="A243" s="37" t="s">
        <v>709</v>
      </c>
      <c r="B243" s="33" t="s">
        <v>59</v>
      </c>
      <c r="C243" s="34">
        <v>271051</v>
      </c>
      <c r="D243" s="35" t="s">
        <v>723</v>
      </c>
      <c r="E243" s="37" t="s">
        <v>724</v>
      </c>
      <c r="F243" s="30">
        <v>41358</v>
      </c>
      <c r="G243" s="74" t="s">
        <v>722</v>
      </c>
      <c r="H243" s="32">
        <v>1200</v>
      </c>
      <c r="I243" s="31" t="s">
        <v>725</v>
      </c>
      <c r="J243" s="30"/>
      <c r="K243" s="30"/>
      <c r="L243" s="30" t="s">
        <v>43</v>
      </c>
      <c r="M243" s="166" t="s">
        <v>7772</v>
      </c>
      <c r="W243" s="31"/>
      <c r="X243" s="31"/>
      <c r="Y243" s="31"/>
      <c r="Z243" s="35"/>
      <c r="AA243" s="37"/>
      <c r="AB243" s="30"/>
      <c r="AC243" s="31"/>
      <c r="AD243" s="32"/>
      <c r="AE243" s="31"/>
      <c r="AF243" s="30"/>
      <c r="AG243" s="30"/>
      <c r="AH243" s="30"/>
      <c r="AI243" s="30"/>
      <c r="AU243" s="31"/>
      <c r="AV243" s="31"/>
      <c r="AW243" s="31"/>
      <c r="AX243" s="35"/>
      <c r="AY243" s="37"/>
      <c r="AZ243" s="30"/>
      <c r="BA243" s="31"/>
      <c r="BB243" s="32"/>
      <c r="BC243" s="31"/>
      <c r="BD243" s="30"/>
      <c r="BE243" s="30"/>
      <c r="BF243" s="30"/>
      <c r="BG243" s="30"/>
      <c r="BS243" s="31"/>
      <c r="BT243" s="31"/>
      <c r="BU243" s="31"/>
      <c r="BV243" s="35"/>
      <c r="BW243" s="37"/>
      <c r="BX243" s="30"/>
      <c r="BY243" s="31"/>
      <c r="BZ243" s="32"/>
      <c r="CA243" s="31"/>
      <c r="CB243" s="30"/>
      <c r="CC243" s="30"/>
      <c r="CD243" s="30"/>
      <c r="CE243" s="30"/>
      <c r="CQ243" s="31"/>
      <c r="CR243" s="31"/>
      <c r="CS243" s="31"/>
      <c r="CT243" s="35"/>
      <c r="CU243" s="37"/>
      <c r="CV243" s="30"/>
      <c r="CW243" s="31"/>
      <c r="CX243" s="32"/>
      <c r="CY243" s="31"/>
      <c r="CZ243" s="30"/>
      <c r="DA243" s="30"/>
      <c r="DB243" s="30"/>
      <c r="DC243" s="30"/>
      <c r="DO243" s="31"/>
      <c r="DP243" s="31"/>
      <c r="DQ243" s="31"/>
      <c r="DR243" s="35"/>
      <c r="DS243" s="37"/>
      <c r="DT243" s="30"/>
      <c r="DU243" s="31"/>
      <c r="DV243" s="32"/>
      <c r="DW243" s="31"/>
      <c r="DX243" s="30"/>
      <c r="DY243" s="30"/>
      <c r="DZ243" s="30"/>
      <c r="EA243" s="30"/>
      <c r="EM243" s="31"/>
      <c r="EN243" s="31"/>
      <c r="EO243" s="31"/>
      <c r="EP243" s="35"/>
      <c r="EQ243" s="37"/>
      <c r="ER243" s="30"/>
      <c r="ES243" s="31"/>
      <c r="ET243" s="32"/>
      <c r="EU243" s="31"/>
      <c r="EV243" s="30"/>
      <c r="EW243" s="30"/>
      <c r="EX243" s="30"/>
      <c r="EY243" s="30"/>
      <c r="FK243" s="31"/>
      <c r="FL243" s="31"/>
      <c r="FM243" s="31"/>
      <c r="FN243" s="35"/>
      <c r="FO243" s="37"/>
      <c r="FP243" s="30"/>
      <c r="FQ243" s="31"/>
      <c r="FR243" s="32"/>
      <c r="FS243" s="31"/>
      <c r="FT243" s="30"/>
      <c r="FU243" s="30"/>
      <c r="FV243" s="30"/>
      <c r="FW243" s="30"/>
      <c r="GI243" s="31"/>
      <c r="GJ243" s="31"/>
      <c r="GK243" s="31"/>
      <c r="GL243" s="35"/>
      <c r="GM243" s="37"/>
      <c r="GN243" s="30"/>
      <c r="GO243" s="31"/>
      <c r="GP243" s="32"/>
      <c r="GQ243" s="31"/>
      <c r="GR243" s="30"/>
      <c r="GS243" s="30"/>
      <c r="GT243" s="30"/>
      <c r="GU243" s="30"/>
      <c r="HG243" s="31"/>
      <c r="HH243" s="31"/>
      <c r="HI243" s="31"/>
      <c r="HJ243" s="35"/>
      <c r="HK243" s="37"/>
      <c r="HL243" s="30"/>
      <c r="HM243" s="31"/>
      <c r="HN243" s="32"/>
      <c r="HO243" s="31"/>
      <c r="HP243" s="30"/>
      <c r="HQ243" s="30"/>
      <c r="HR243" s="30"/>
      <c r="HS243" s="30"/>
      <c r="IE243" s="31"/>
      <c r="IF243" s="31"/>
      <c r="IG243" s="31"/>
      <c r="IH243" s="35"/>
      <c r="II243" s="37"/>
      <c r="IJ243" s="30"/>
      <c r="IK243" s="31"/>
      <c r="IL243" s="32"/>
      <c r="IM243" s="31"/>
      <c r="IN243" s="30"/>
      <c r="IO243" s="30"/>
      <c r="IP243" s="30"/>
      <c r="IQ243" s="30"/>
    </row>
    <row r="244" spans="1:251" s="36" customFormat="1" ht="15" customHeight="1" x14ac:dyDescent="0.2">
      <c r="A244" s="37" t="s">
        <v>751</v>
      </c>
      <c r="B244" s="33" t="s">
        <v>55</v>
      </c>
      <c r="C244" s="34">
        <v>269592</v>
      </c>
      <c r="D244" s="35" t="s">
        <v>752</v>
      </c>
      <c r="E244" s="37" t="s">
        <v>753</v>
      </c>
      <c r="F244" s="30">
        <v>41358</v>
      </c>
      <c r="G244" s="31" t="s">
        <v>624</v>
      </c>
      <c r="H244" s="32">
        <v>130</v>
      </c>
      <c r="I244" s="31" t="s">
        <v>754</v>
      </c>
      <c r="J244" s="30">
        <v>41381</v>
      </c>
      <c r="K244" s="30">
        <v>41381</v>
      </c>
      <c r="L244" s="30" t="s">
        <v>328</v>
      </c>
      <c r="M244" s="220" t="s">
        <v>2733</v>
      </c>
      <c r="W244" s="31"/>
      <c r="X244" s="31"/>
      <c r="Y244" s="31"/>
      <c r="Z244" s="35"/>
      <c r="AA244" s="37"/>
      <c r="AB244" s="30"/>
      <c r="AC244" s="31"/>
      <c r="AD244" s="32"/>
      <c r="AE244" s="31"/>
      <c r="AF244" s="30"/>
      <c r="AG244" s="30"/>
      <c r="AH244" s="30"/>
      <c r="AI244" s="30"/>
      <c r="AU244" s="31"/>
      <c r="AV244" s="31"/>
      <c r="AW244" s="31"/>
      <c r="AX244" s="35"/>
      <c r="AY244" s="37"/>
      <c r="AZ244" s="30"/>
      <c r="BA244" s="31"/>
      <c r="BB244" s="32"/>
      <c r="BC244" s="31"/>
      <c r="BD244" s="30"/>
      <c r="BE244" s="30"/>
      <c r="BF244" s="30"/>
      <c r="BG244" s="30"/>
      <c r="BS244" s="31"/>
      <c r="BT244" s="31"/>
      <c r="BU244" s="31"/>
      <c r="BV244" s="35"/>
      <c r="BW244" s="37"/>
      <c r="BX244" s="30"/>
      <c r="BY244" s="31"/>
      <c r="BZ244" s="32"/>
      <c r="CA244" s="31"/>
      <c r="CB244" s="30"/>
      <c r="CC244" s="30"/>
      <c r="CD244" s="30"/>
      <c r="CE244" s="30"/>
      <c r="CQ244" s="31"/>
      <c r="CR244" s="31"/>
      <c r="CS244" s="31"/>
      <c r="CT244" s="35"/>
      <c r="CU244" s="37"/>
      <c r="CV244" s="30"/>
      <c r="CW244" s="31"/>
      <c r="CX244" s="32"/>
      <c r="CY244" s="31"/>
      <c r="CZ244" s="30"/>
      <c r="DA244" s="30"/>
      <c r="DB244" s="30"/>
      <c r="DC244" s="30"/>
      <c r="DO244" s="31"/>
      <c r="DP244" s="31"/>
      <c r="DQ244" s="31"/>
      <c r="DR244" s="35"/>
      <c r="DS244" s="37"/>
      <c r="DT244" s="30"/>
      <c r="DU244" s="31"/>
      <c r="DV244" s="32"/>
      <c r="DW244" s="31"/>
      <c r="DX244" s="30"/>
      <c r="DY244" s="30"/>
      <c r="DZ244" s="30"/>
      <c r="EA244" s="30"/>
      <c r="EM244" s="31"/>
      <c r="EN244" s="31"/>
      <c r="EO244" s="31"/>
      <c r="EP244" s="35"/>
      <c r="EQ244" s="37"/>
      <c r="ER244" s="30"/>
      <c r="ES244" s="31"/>
      <c r="ET244" s="32"/>
      <c r="EU244" s="31"/>
      <c r="EV244" s="30"/>
      <c r="EW244" s="30"/>
      <c r="EX244" s="30"/>
      <c r="EY244" s="30"/>
      <c r="FK244" s="31"/>
      <c r="FL244" s="31"/>
      <c r="FM244" s="31"/>
      <c r="FN244" s="35"/>
      <c r="FO244" s="37"/>
      <c r="FP244" s="30"/>
      <c r="FQ244" s="31"/>
      <c r="FR244" s="32"/>
      <c r="FS244" s="31"/>
      <c r="FT244" s="30"/>
      <c r="FU244" s="30"/>
      <c r="FV244" s="30"/>
      <c r="FW244" s="30"/>
      <c r="GI244" s="31"/>
      <c r="GJ244" s="31"/>
      <c r="GK244" s="31"/>
      <c r="GL244" s="35"/>
      <c r="GM244" s="37"/>
      <c r="GN244" s="30"/>
      <c r="GO244" s="31"/>
      <c r="GP244" s="32"/>
      <c r="GQ244" s="31"/>
      <c r="GR244" s="30"/>
      <c r="GS244" s="30"/>
      <c r="GT244" s="30"/>
      <c r="GU244" s="30"/>
      <c r="HG244" s="31"/>
      <c r="HH244" s="31"/>
      <c r="HI244" s="31"/>
      <c r="HJ244" s="35"/>
      <c r="HK244" s="37"/>
      <c r="HL244" s="30"/>
      <c r="HM244" s="31"/>
      <c r="HN244" s="32"/>
      <c r="HO244" s="31"/>
      <c r="HP244" s="30"/>
      <c r="HQ244" s="30"/>
      <c r="HR244" s="30"/>
      <c r="HS244" s="30"/>
      <c r="IE244" s="31"/>
      <c r="IF244" s="31"/>
      <c r="IG244" s="31"/>
      <c r="IH244" s="35"/>
      <c r="II244" s="37"/>
      <c r="IJ244" s="30"/>
      <c r="IK244" s="31"/>
      <c r="IL244" s="32"/>
      <c r="IM244" s="31"/>
      <c r="IN244" s="30"/>
      <c r="IO244" s="30"/>
      <c r="IP244" s="30"/>
      <c r="IQ244" s="30"/>
    </row>
    <row r="245" spans="1:251" s="36" customFormat="1" ht="30" customHeight="1" x14ac:dyDescent="0.2">
      <c r="A245" s="37" t="s">
        <v>521</v>
      </c>
      <c r="B245" s="33" t="s">
        <v>105</v>
      </c>
      <c r="C245" s="34"/>
      <c r="D245" s="35" t="s">
        <v>773</v>
      </c>
      <c r="E245" s="37" t="s">
        <v>774</v>
      </c>
      <c r="F245" s="30">
        <v>41359</v>
      </c>
      <c r="G245" s="31" t="s">
        <v>625</v>
      </c>
      <c r="H245" s="32">
        <v>1348.1</v>
      </c>
      <c r="I245" s="31" t="s">
        <v>775</v>
      </c>
      <c r="J245" s="30">
        <v>41383</v>
      </c>
      <c r="K245" s="30">
        <v>41383</v>
      </c>
      <c r="L245" s="30" t="s">
        <v>153</v>
      </c>
      <c r="M245" s="220" t="s">
        <v>1561</v>
      </c>
      <c r="W245" s="31"/>
      <c r="X245" s="31"/>
      <c r="Y245" s="31"/>
      <c r="Z245" s="35"/>
      <c r="AA245" s="37"/>
      <c r="AB245" s="30"/>
      <c r="AC245" s="31"/>
      <c r="AD245" s="32"/>
      <c r="AE245" s="31"/>
      <c r="AF245" s="30"/>
      <c r="AG245" s="30"/>
      <c r="AH245" s="30"/>
      <c r="AI245" s="30"/>
      <c r="AU245" s="31"/>
      <c r="AV245" s="31"/>
      <c r="AW245" s="31"/>
      <c r="AX245" s="35"/>
      <c r="AY245" s="37"/>
      <c r="AZ245" s="30"/>
      <c r="BA245" s="31"/>
      <c r="BB245" s="32"/>
      <c r="BC245" s="31"/>
      <c r="BD245" s="30"/>
      <c r="BE245" s="30"/>
      <c r="BF245" s="30"/>
      <c r="BG245" s="30"/>
      <c r="BS245" s="31"/>
      <c r="BT245" s="31"/>
      <c r="BU245" s="31"/>
      <c r="BV245" s="35"/>
      <c r="BW245" s="37"/>
      <c r="BX245" s="30"/>
      <c r="BY245" s="31"/>
      <c r="BZ245" s="32"/>
      <c r="CA245" s="31"/>
      <c r="CB245" s="30"/>
      <c r="CC245" s="30"/>
      <c r="CD245" s="30"/>
      <c r="CE245" s="30"/>
      <c r="CQ245" s="31"/>
      <c r="CR245" s="31"/>
      <c r="CS245" s="31"/>
      <c r="CT245" s="35"/>
      <c r="CU245" s="37"/>
      <c r="CV245" s="30"/>
      <c r="CW245" s="31"/>
      <c r="CX245" s="32"/>
      <c r="CY245" s="31"/>
      <c r="CZ245" s="30"/>
      <c r="DA245" s="30"/>
      <c r="DB245" s="30"/>
      <c r="DC245" s="30"/>
      <c r="DO245" s="31"/>
      <c r="DP245" s="31"/>
      <c r="DQ245" s="31"/>
      <c r="DR245" s="35"/>
      <c r="DS245" s="37"/>
      <c r="DT245" s="30"/>
      <c r="DU245" s="31"/>
      <c r="DV245" s="32"/>
      <c r="DW245" s="31"/>
      <c r="DX245" s="30"/>
      <c r="DY245" s="30"/>
      <c r="DZ245" s="30"/>
      <c r="EA245" s="30"/>
      <c r="EM245" s="31"/>
      <c r="EN245" s="31"/>
      <c r="EO245" s="31"/>
      <c r="EP245" s="35"/>
      <c r="EQ245" s="37"/>
      <c r="ER245" s="30"/>
      <c r="ES245" s="31"/>
      <c r="ET245" s="32"/>
      <c r="EU245" s="31"/>
      <c r="EV245" s="30"/>
      <c r="EW245" s="30"/>
      <c r="EX245" s="30"/>
      <c r="EY245" s="30"/>
      <c r="FK245" s="31"/>
      <c r="FL245" s="31"/>
      <c r="FM245" s="31"/>
      <c r="FN245" s="35"/>
      <c r="FO245" s="37"/>
      <c r="FP245" s="30"/>
      <c r="FQ245" s="31"/>
      <c r="FR245" s="32"/>
      <c r="FS245" s="31"/>
      <c r="FT245" s="30"/>
      <c r="FU245" s="30"/>
      <c r="FV245" s="30"/>
      <c r="FW245" s="30"/>
      <c r="GI245" s="31"/>
      <c r="GJ245" s="31"/>
      <c r="GK245" s="31"/>
      <c r="GL245" s="35"/>
      <c r="GM245" s="37"/>
      <c r="GN245" s="30"/>
      <c r="GO245" s="31"/>
      <c r="GP245" s="32"/>
      <c r="GQ245" s="31"/>
      <c r="GR245" s="30"/>
      <c r="GS245" s="30"/>
      <c r="GT245" s="30"/>
      <c r="GU245" s="30"/>
      <c r="HG245" s="31"/>
      <c r="HH245" s="31"/>
      <c r="HI245" s="31"/>
      <c r="HJ245" s="35"/>
      <c r="HK245" s="37"/>
      <c r="HL245" s="30"/>
      <c r="HM245" s="31"/>
      <c r="HN245" s="32"/>
      <c r="HO245" s="31"/>
      <c r="HP245" s="30"/>
      <c r="HQ245" s="30"/>
      <c r="HR245" s="30"/>
      <c r="HS245" s="30"/>
      <c r="IE245" s="31"/>
      <c r="IF245" s="31"/>
      <c r="IG245" s="31"/>
      <c r="IH245" s="35"/>
      <c r="II245" s="37"/>
      <c r="IJ245" s="30"/>
      <c r="IK245" s="31"/>
      <c r="IL245" s="32"/>
      <c r="IM245" s="31"/>
      <c r="IN245" s="30"/>
      <c r="IO245" s="30"/>
      <c r="IP245" s="30"/>
      <c r="IQ245" s="30"/>
    </row>
    <row r="246" spans="1:251" s="36" customFormat="1" ht="30" customHeight="1" x14ac:dyDescent="0.2">
      <c r="A246" s="37" t="s">
        <v>521</v>
      </c>
      <c r="B246" s="33" t="s">
        <v>105</v>
      </c>
      <c r="C246" s="34"/>
      <c r="D246" s="35" t="s">
        <v>773</v>
      </c>
      <c r="E246" s="37" t="s">
        <v>776</v>
      </c>
      <c r="F246" s="30">
        <v>41359</v>
      </c>
      <c r="G246" s="31" t="s">
        <v>626</v>
      </c>
      <c r="H246" s="32">
        <v>724.36</v>
      </c>
      <c r="I246" s="31" t="s">
        <v>777</v>
      </c>
      <c r="J246" s="30">
        <v>41383</v>
      </c>
      <c r="K246" s="30">
        <v>41396</v>
      </c>
      <c r="L246" s="30" t="s">
        <v>153</v>
      </c>
      <c r="M246" s="220" t="s">
        <v>1660</v>
      </c>
      <c r="W246" s="31"/>
      <c r="X246" s="31"/>
      <c r="Y246" s="31"/>
      <c r="Z246" s="35"/>
      <c r="AA246" s="37"/>
      <c r="AB246" s="30"/>
      <c r="AC246" s="31"/>
      <c r="AD246" s="32"/>
      <c r="AE246" s="31"/>
      <c r="AF246" s="30"/>
      <c r="AG246" s="30"/>
      <c r="AH246" s="30"/>
      <c r="AI246" s="30"/>
      <c r="AU246" s="31"/>
      <c r="AV246" s="31"/>
      <c r="AW246" s="31"/>
      <c r="AX246" s="35"/>
      <c r="AY246" s="37"/>
      <c r="AZ246" s="30"/>
      <c r="BA246" s="31"/>
      <c r="BB246" s="32"/>
      <c r="BC246" s="31"/>
      <c r="BD246" s="30"/>
      <c r="BE246" s="30"/>
      <c r="BF246" s="30"/>
      <c r="BG246" s="30"/>
      <c r="BS246" s="31"/>
      <c r="BT246" s="31"/>
      <c r="BU246" s="31"/>
      <c r="BV246" s="35"/>
      <c r="BW246" s="37"/>
      <c r="BX246" s="30"/>
      <c r="BY246" s="31"/>
      <c r="BZ246" s="32"/>
      <c r="CA246" s="31"/>
      <c r="CB246" s="30"/>
      <c r="CC246" s="30"/>
      <c r="CD246" s="30"/>
      <c r="CE246" s="30"/>
      <c r="CQ246" s="31"/>
      <c r="CR246" s="31"/>
      <c r="CS246" s="31"/>
      <c r="CT246" s="35"/>
      <c r="CU246" s="37"/>
      <c r="CV246" s="30"/>
      <c r="CW246" s="31"/>
      <c r="CX246" s="32"/>
      <c r="CY246" s="31"/>
      <c r="CZ246" s="30"/>
      <c r="DA246" s="30"/>
      <c r="DB246" s="30"/>
      <c r="DC246" s="30"/>
      <c r="DO246" s="31"/>
      <c r="DP246" s="31"/>
      <c r="DQ246" s="31"/>
      <c r="DR246" s="35"/>
      <c r="DS246" s="37"/>
      <c r="DT246" s="30"/>
      <c r="DU246" s="31"/>
      <c r="DV246" s="32"/>
      <c r="DW246" s="31"/>
      <c r="DX246" s="30"/>
      <c r="DY246" s="30"/>
      <c r="DZ246" s="30"/>
      <c r="EA246" s="30"/>
      <c r="EM246" s="31"/>
      <c r="EN246" s="31"/>
      <c r="EO246" s="31"/>
      <c r="EP246" s="35"/>
      <c r="EQ246" s="37"/>
      <c r="ER246" s="30"/>
      <c r="ES246" s="31"/>
      <c r="ET246" s="32"/>
      <c r="EU246" s="31"/>
      <c r="EV246" s="30"/>
      <c r="EW246" s="30"/>
      <c r="EX246" s="30"/>
      <c r="EY246" s="30"/>
      <c r="FK246" s="31"/>
      <c r="FL246" s="31"/>
      <c r="FM246" s="31"/>
      <c r="FN246" s="35"/>
      <c r="FO246" s="37"/>
      <c r="FP246" s="30"/>
      <c r="FQ246" s="31"/>
      <c r="FR246" s="32"/>
      <c r="FS246" s="31"/>
      <c r="FT246" s="30"/>
      <c r="FU246" s="30"/>
      <c r="FV246" s="30"/>
      <c r="FW246" s="30"/>
      <c r="GI246" s="31"/>
      <c r="GJ246" s="31"/>
      <c r="GK246" s="31"/>
      <c r="GL246" s="35"/>
      <c r="GM246" s="37"/>
      <c r="GN246" s="30"/>
      <c r="GO246" s="31"/>
      <c r="GP246" s="32"/>
      <c r="GQ246" s="31"/>
      <c r="GR246" s="30"/>
      <c r="GS246" s="30"/>
      <c r="GT246" s="30"/>
      <c r="GU246" s="30"/>
      <c r="HG246" s="31"/>
      <c r="HH246" s="31"/>
      <c r="HI246" s="31"/>
      <c r="HJ246" s="35"/>
      <c r="HK246" s="37"/>
      <c r="HL246" s="30"/>
      <c r="HM246" s="31"/>
      <c r="HN246" s="32"/>
      <c r="HO246" s="31"/>
      <c r="HP246" s="30"/>
      <c r="HQ246" s="30"/>
      <c r="HR246" s="30"/>
      <c r="HS246" s="30"/>
      <c r="IE246" s="31"/>
      <c r="IF246" s="31"/>
      <c r="IG246" s="31"/>
      <c r="IH246" s="35"/>
      <c r="II246" s="37"/>
      <c r="IJ246" s="30"/>
      <c r="IK246" s="31"/>
      <c r="IL246" s="32"/>
      <c r="IM246" s="31"/>
      <c r="IN246" s="30"/>
      <c r="IO246" s="30"/>
      <c r="IP246" s="30"/>
      <c r="IQ246" s="30"/>
    </row>
    <row r="247" spans="1:251" s="110" customFormat="1" ht="45" customHeight="1" x14ac:dyDescent="0.2">
      <c r="A247" s="110" t="s">
        <v>521</v>
      </c>
      <c r="B247" s="33" t="s">
        <v>105</v>
      </c>
      <c r="D247" s="35" t="s">
        <v>773</v>
      </c>
      <c r="E247" s="37" t="s">
        <v>778</v>
      </c>
      <c r="F247" s="30">
        <v>41359</v>
      </c>
      <c r="G247" s="111" t="s">
        <v>627</v>
      </c>
      <c r="H247" s="112">
        <v>1532.98</v>
      </c>
      <c r="I247" s="111" t="s">
        <v>779</v>
      </c>
      <c r="J247" s="138">
        <v>41383</v>
      </c>
      <c r="K247" s="146">
        <v>41396</v>
      </c>
      <c r="L247" s="111" t="s">
        <v>153</v>
      </c>
      <c r="M247" s="244" t="s">
        <v>2615</v>
      </c>
    </row>
    <row r="248" spans="1:251" s="36" customFormat="1" ht="15" customHeight="1" x14ac:dyDescent="0.2">
      <c r="A248" s="37" t="s">
        <v>749</v>
      </c>
      <c r="B248" s="33" t="s">
        <v>24</v>
      </c>
      <c r="C248" s="34">
        <v>269836</v>
      </c>
      <c r="D248" s="35" t="s">
        <v>353</v>
      </c>
      <c r="E248" s="37" t="s">
        <v>675</v>
      </c>
      <c r="F248" s="30">
        <v>41359</v>
      </c>
      <c r="G248" s="31" t="s">
        <v>628</v>
      </c>
      <c r="H248" s="32">
        <v>184</v>
      </c>
      <c r="I248" s="31" t="s">
        <v>673</v>
      </c>
      <c r="J248" s="30">
        <v>41383</v>
      </c>
      <c r="K248" s="30">
        <v>41383</v>
      </c>
      <c r="L248" s="30" t="s">
        <v>153</v>
      </c>
      <c r="M248" s="220" t="s">
        <v>1644</v>
      </c>
      <c r="W248" s="31"/>
      <c r="X248" s="31"/>
      <c r="Y248" s="31"/>
      <c r="Z248" s="35"/>
      <c r="AA248" s="37"/>
      <c r="AB248" s="30"/>
      <c r="AC248" s="31"/>
      <c r="AD248" s="32"/>
      <c r="AE248" s="31"/>
      <c r="AF248" s="30"/>
      <c r="AG248" s="30"/>
      <c r="AH248" s="30"/>
      <c r="AI248" s="30"/>
      <c r="AU248" s="31"/>
      <c r="AV248" s="31"/>
      <c r="AW248" s="31"/>
      <c r="AX248" s="35"/>
      <c r="AY248" s="37"/>
      <c r="AZ248" s="30"/>
      <c r="BA248" s="31"/>
      <c r="BB248" s="32"/>
      <c r="BC248" s="31"/>
      <c r="BD248" s="30"/>
      <c r="BE248" s="30"/>
      <c r="BF248" s="30"/>
      <c r="BG248" s="30"/>
      <c r="BS248" s="31"/>
      <c r="BT248" s="31"/>
      <c r="BU248" s="31"/>
      <c r="BV248" s="35"/>
      <c r="BW248" s="37"/>
      <c r="BX248" s="30"/>
      <c r="BY248" s="31"/>
      <c r="BZ248" s="32"/>
      <c r="CA248" s="31"/>
      <c r="CB248" s="30"/>
      <c r="CC248" s="30"/>
      <c r="CD248" s="30"/>
      <c r="CE248" s="30"/>
      <c r="CQ248" s="31"/>
      <c r="CR248" s="31"/>
      <c r="CS248" s="31"/>
      <c r="CT248" s="35"/>
      <c r="CU248" s="37"/>
      <c r="CV248" s="30"/>
      <c r="CW248" s="31"/>
      <c r="CX248" s="32"/>
      <c r="CY248" s="31"/>
      <c r="CZ248" s="30"/>
      <c r="DA248" s="30"/>
      <c r="DB248" s="30"/>
      <c r="DC248" s="30"/>
      <c r="DO248" s="31"/>
      <c r="DP248" s="31"/>
      <c r="DQ248" s="31"/>
      <c r="DR248" s="35"/>
      <c r="DS248" s="37"/>
      <c r="DT248" s="30"/>
      <c r="DU248" s="31"/>
      <c r="DV248" s="32"/>
      <c r="DW248" s="31"/>
      <c r="DX248" s="30"/>
      <c r="DY248" s="30"/>
      <c r="DZ248" s="30"/>
      <c r="EA248" s="30"/>
      <c r="EM248" s="31"/>
      <c r="EN248" s="31"/>
      <c r="EO248" s="31"/>
      <c r="EP248" s="35"/>
      <c r="EQ248" s="37"/>
      <c r="ER248" s="30"/>
      <c r="ES248" s="31"/>
      <c r="ET248" s="32"/>
      <c r="EU248" s="31"/>
      <c r="EV248" s="30"/>
      <c r="EW248" s="30"/>
      <c r="EX248" s="30"/>
      <c r="EY248" s="30"/>
      <c r="FK248" s="31"/>
      <c r="FL248" s="31"/>
      <c r="FM248" s="31"/>
      <c r="FN248" s="35"/>
      <c r="FO248" s="37"/>
      <c r="FP248" s="30"/>
      <c r="FQ248" s="31"/>
      <c r="FR248" s="32"/>
      <c r="FS248" s="31"/>
      <c r="FT248" s="30"/>
      <c r="FU248" s="30"/>
      <c r="FV248" s="30"/>
      <c r="FW248" s="30"/>
      <c r="GI248" s="31"/>
      <c r="GJ248" s="31"/>
      <c r="GK248" s="31"/>
      <c r="GL248" s="35"/>
      <c r="GM248" s="37"/>
      <c r="GN248" s="30"/>
      <c r="GO248" s="31"/>
      <c r="GP248" s="32"/>
      <c r="GQ248" s="31"/>
      <c r="GR248" s="30"/>
      <c r="GS248" s="30"/>
      <c r="GT248" s="30"/>
      <c r="GU248" s="30"/>
      <c r="HG248" s="31"/>
      <c r="HH248" s="31"/>
      <c r="HI248" s="31"/>
      <c r="HJ248" s="35"/>
      <c r="HK248" s="37"/>
      <c r="HL248" s="30"/>
      <c r="HM248" s="31"/>
      <c r="HN248" s="32"/>
      <c r="HO248" s="31"/>
      <c r="HP248" s="30"/>
      <c r="HQ248" s="30"/>
      <c r="HR248" s="30"/>
      <c r="HS248" s="30"/>
      <c r="IE248" s="31"/>
      <c r="IF248" s="31"/>
      <c r="IG248" s="31"/>
      <c r="IH248" s="35"/>
      <c r="II248" s="37"/>
      <c r="IJ248" s="30"/>
      <c r="IK248" s="31"/>
      <c r="IL248" s="32"/>
      <c r="IM248" s="31"/>
      <c r="IN248" s="30"/>
      <c r="IO248" s="30"/>
      <c r="IP248" s="30"/>
      <c r="IQ248" s="30"/>
    </row>
    <row r="249" spans="1:251" s="36" customFormat="1" ht="15" customHeight="1" x14ac:dyDescent="0.2">
      <c r="A249" s="37" t="s">
        <v>749</v>
      </c>
      <c r="B249" s="33" t="s">
        <v>24</v>
      </c>
      <c r="C249" s="34">
        <v>269836</v>
      </c>
      <c r="D249" s="35" t="s">
        <v>353</v>
      </c>
      <c r="E249" s="37" t="s">
        <v>750</v>
      </c>
      <c r="F249" s="30">
        <v>41359</v>
      </c>
      <c r="G249" s="31" t="s">
        <v>629</v>
      </c>
      <c r="H249" s="32">
        <v>293.39999999999998</v>
      </c>
      <c r="I249" s="31" t="s">
        <v>687</v>
      </c>
      <c r="J249" s="30">
        <v>41383</v>
      </c>
      <c r="K249" s="30">
        <v>41383</v>
      </c>
      <c r="L249" s="30" t="s">
        <v>153</v>
      </c>
      <c r="M249" s="220" t="s">
        <v>1538</v>
      </c>
      <c r="W249" s="31"/>
      <c r="X249" s="31"/>
      <c r="Y249" s="31"/>
      <c r="Z249" s="35"/>
      <c r="AA249" s="37"/>
      <c r="AB249" s="30"/>
      <c r="AC249" s="31"/>
      <c r="AD249" s="32"/>
      <c r="AE249" s="31"/>
      <c r="AF249" s="30"/>
      <c r="AG249" s="30"/>
      <c r="AH249" s="30"/>
      <c r="AI249" s="30"/>
      <c r="AU249" s="31"/>
      <c r="AV249" s="31"/>
      <c r="AW249" s="31"/>
      <c r="AX249" s="35"/>
      <c r="AY249" s="37"/>
      <c r="AZ249" s="30"/>
      <c r="BA249" s="31"/>
      <c r="BB249" s="32"/>
      <c r="BC249" s="31"/>
      <c r="BD249" s="30"/>
      <c r="BE249" s="30"/>
      <c r="BF249" s="30"/>
      <c r="BG249" s="30"/>
      <c r="BS249" s="31"/>
      <c r="BT249" s="31"/>
      <c r="BU249" s="31"/>
      <c r="BV249" s="35"/>
      <c r="BW249" s="37"/>
      <c r="BX249" s="30"/>
      <c r="BY249" s="31"/>
      <c r="BZ249" s="32"/>
      <c r="CA249" s="31"/>
      <c r="CB249" s="30"/>
      <c r="CC249" s="30"/>
      <c r="CD249" s="30"/>
      <c r="CE249" s="30"/>
      <c r="CQ249" s="31"/>
      <c r="CR249" s="31"/>
      <c r="CS249" s="31"/>
      <c r="CT249" s="35"/>
      <c r="CU249" s="37"/>
      <c r="CV249" s="30"/>
      <c r="CW249" s="31"/>
      <c r="CX249" s="32"/>
      <c r="CY249" s="31"/>
      <c r="CZ249" s="30"/>
      <c r="DA249" s="30"/>
      <c r="DB249" s="30"/>
      <c r="DC249" s="30"/>
      <c r="DO249" s="31"/>
      <c r="DP249" s="31"/>
      <c r="DQ249" s="31"/>
      <c r="DR249" s="35"/>
      <c r="DS249" s="37"/>
      <c r="DT249" s="30"/>
      <c r="DU249" s="31"/>
      <c r="DV249" s="32"/>
      <c r="DW249" s="31"/>
      <c r="DX249" s="30"/>
      <c r="DY249" s="30"/>
      <c r="DZ249" s="30"/>
      <c r="EA249" s="30"/>
      <c r="EM249" s="31"/>
      <c r="EN249" s="31"/>
      <c r="EO249" s="31"/>
      <c r="EP249" s="35"/>
      <c r="EQ249" s="37"/>
      <c r="ER249" s="30"/>
      <c r="ES249" s="31"/>
      <c r="ET249" s="32"/>
      <c r="EU249" s="31"/>
      <c r="EV249" s="30"/>
      <c r="EW249" s="30"/>
      <c r="EX249" s="30"/>
      <c r="EY249" s="30"/>
      <c r="FK249" s="31"/>
      <c r="FL249" s="31"/>
      <c r="FM249" s="31"/>
      <c r="FN249" s="35"/>
      <c r="FO249" s="37"/>
      <c r="FP249" s="30"/>
      <c r="FQ249" s="31"/>
      <c r="FR249" s="32"/>
      <c r="FS249" s="31"/>
      <c r="FT249" s="30"/>
      <c r="FU249" s="30"/>
      <c r="FV249" s="30"/>
      <c r="FW249" s="30"/>
      <c r="GI249" s="31"/>
      <c r="GJ249" s="31"/>
      <c r="GK249" s="31"/>
      <c r="GL249" s="35"/>
      <c r="GM249" s="37"/>
      <c r="GN249" s="30"/>
      <c r="GO249" s="31"/>
      <c r="GP249" s="32"/>
      <c r="GQ249" s="31"/>
      <c r="GR249" s="30"/>
      <c r="GS249" s="30"/>
      <c r="GT249" s="30"/>
      <c r="GU249" s="30"/>
      <c r="HG249" s="31"/>
      <c r="HH249" s="31"/>
      <c r="HI249" s="31"/>
      <c r="HJ249" s="35"/>
      <c r="HK249" s="37"/>
      <c r="HL249" s="30"/>
      <c r="HM249" s="31"/>
      <c r="HN249" s="32"/>
      <c r="HO249" s="31"/>
      <c r="HP249" s="30"/>
      <c r="HQ249" s="30"/>
      <c r="HR249" s="30"/>
      <c r="HS249" s="30"/>
      <c r="IE249" s="31"/>
      <c r="IF249" s="31"/>
      <c r="IG249" s="31"/>
      <c r="IH249" s="35"/>
      <c r="II249" s="37"/>
      <c r="IJ249" s="30"/>
      <c r="IK249" s="31"/>
      <c r="IL249" s="32"/>
      <c r="IM249" s="31"/>
      <c r="IN249" s="30"/>
      <c r="IO249" s="30"/>
      <c r="IP249" s="30"/>
      <c r="IQ249" s="30"/>
    </row>
    <row r="250" spans="1:251" s="36" customFormat="1" ht="30" customHeight="1" x14ac:dyDescent="0.2">
      <c r="A250" s="37" t="s">
        <v>357</v>
      </c>
      <c r="B250" s="33" t="s">
        <v>475</v>
      </c>
      <c r="C250" s="34">
        <v>270919</v>
      </c>
      <c r="D250" s="35" t="s">
        <v>385</v>
      </c>
      <c r="E250" s="37" t="s">
        <v>746</v>
      </c>
      <c r="F250" s="30">
        <v>41359</v>
      </c>
      <c r="G250" s="31" t="s">
        <v>630</v>
      </c>
      <c r="H250" s="32">
        <v>1192.56</v>
      </c>
      <c r="I250" s="31" t="s">
        <v>405</v>
      </c>
      <c r="J250" s="30">
        <v>41380</v>
      </c>
      <c r="K250" s="30">
        <v>41381</v>
      </c>
      <c r="L250" s="30" t="s">
        <v>153</v>
      </c>
      <c r="M250" s="166" t="s">
        <v>2557</v>
      </c>
      <c r="N250" s="49" t="s">
        <v>3938</v>
      </c>
      <c r="W250" s="31"/>
      <c r="X250" s="31"/>
      <c r="Y250" s="31"/>
      <c r="Z250" s="35"/>
      <c r="AA250" s="37"/>
      <c r="AB250" s="30"/>
      <c r="AC250" s="31"/>
      <c r="AD250" s="32"/>
      <c r="AE250" s="31"/>
      <c r="AF250" s="30"/>
      <c r="AG250" s="30"/>
      <c r="AH250" s="30"/>
      <c r="AI250" s="30"/>
      <c r="AU250" s="31"/>
      <c r="AV250" s="31"/>
      <c r="AW250" s="31"/>
      <c r="AX250" s="35"/>
      <c r="AY250" s="37"/>
      <c r="AZ250" s="30"/>
      <c r="BA250" s="31"/>
      <c r="BB250" s="32"/>
      <c r="BC250" s="31"/>
      <c r="BD250" s="30"/>
      <c r="BE250" s="30"/>
      <c r="BF250" s="30"/>
      <c r="BG250" s="30"/>
      <c r="BS250" s="31"/>
      <c r="BT250" s="31"/>
      <c r="BU250" s="31"/>
      <c r="BV250" s="35"/>
      <c r="BW250" s="37"/>
      <c r="BX250" s="30"/>
      <c r="BY250" s="31"/>
      <c r="BZ250" s="32"/>
      <c r="CA250" s="31"/>
      <c r="CB250" s="30"/>
      <c r="CC250" s="30"/>
      <c r="CD250" s="30"/>
      <c r="CE250" s="30"/>
      <c r="CQ250" s="31"/>
      <c r="CR250" s="31"/>
      <c r="CS250" s="31"/>
      <c r="CT250" s="35"/>
      <c r="CU250" s="37"/>
      <c r="CV250" s="30"/>
      <c r="CW250" s="31"/>
      <c r="CX250" s="32"/>
      <c r="CY250" s="31"/>
      <c r="CZ250" s="30"/>
      <c r="DA250" s="30"/>
      <c r="DB250" s="30"/>
      <c r="DC250" s="30"/>
      <c r="DO250" s="31"/>
      <c r="DP250" s="31"/>
      <c r="DQ250" s="31"/>
      <c r="DR250" s="35"/>
      <c r="DS250" s="37"/>
      <c r="DT250" s="30"/>
      <c r="DU250" s="31"/>
      <c r="DV250" s="32"/>
      <c r="DW250" s="31"/>
      <c r="DX250" s="30"/>
      <c r="DY250" s="30"/>
      <c r="DZ250" s="30"/>
      <c r="EA250" s="30"/>
      <c r="EM250" s="31"/>
      <c r="EN250" s="31"/>
      <c r="EO250" s="31"/>
      <c r="EP250" s="35"/>
      <c r="EQ250" s="37"/>
      <c r="ER250" s="30"/>
      <c r="ES250" s="31"/>
      <c r="ET250" s="32"/>
      <c r="EU250" s="31"/>
      <c r="EV250" s="30"/>
      <c r="EW250" s="30"/>
      <c r="EX250" s="30"/>
      <c r="EY250" s="30"/>
      <c r="FK250" s="31"/>
      <c r="FL250" s="31"/>
      <c r="FM250" s="31"/>
      <c r="FN250" s="35"/>
      <c r="FO250" s="37"/>
      <c r="FP250" s="30"/>
      <c r="FQ250" s="31"/>
      <c r="FR250" s="32"/>
      <c r="FS250" s="31"/>
      <c r="FT250" s="30"/>
      <c r="FU250" s="30"/>
      <c r="FV250" s="30"/>
      <c r="FW250" s="30"/>
      <c r="GI250" s="31"/>
      <c r="GJ250" s="31"/>
      <c r="GK250" s="31"/>
      <c r="GL250" s="35"/>
      <c r="GM250" s="37"/>
      <c r="GN250" s="30"/>
      <c r="GO250" s="31"/>
      <c r="GP250" s="32"/>
      <c r="GQ250" s="31"/>
      <c r="GR250" s="30"/>
      <c r="GS250" s="30"/>
      <c r="GT250" s="30"/>
      <c r="GU250" s="30"/>
      <c r="HG250" s="31"/>
      <c r="HH250" s="31"/>
      <c r="HI250" s="31"/>
      <c r="HJ250" s="35"/>
      <c r="HK250" s="37"/>
      <c r="HL250" s="30"/>
      <c r="HM250" s="31"/>
      <c r="HN250" s="32"/>
      <c r="HO250" s="31"/>
      <c r="HP250" s="30"/>
      <c r="HQ250" s="30"/>
      <c r="HR250" s="30"/>
      <c r="HS250" s="30"/>
      <c r="IE250" s="31"/>
      <c r="IF250" s="31"/>
      <c r="IG250" s="31"/>
      <c r="IH250" s="35"/>
      <c r="II250" s="37"/>
      <c r="IJ250" s="30"/>
      <c r="IK250" s="31"/>
      <c r="IL250" s="32"/>
      <c r="IM250" s="31"/>
      <c r="IN250" s="30"/>
      <c r="IO250" s="30"/>
      <c r="IP250" s="30"/>
      <c r="IQ250" s="30"/>
    </row>
    <row r="251" spans="1:251" s="36" customFormat="1" ht="30" customHeight="1" x14ac:dyDescent="0.2">
      <c r="A251" s="37" t="s">
        <v>357</v>
      </c>
      <c r="B251" s="33" t="s">
        <v>472</v>
      </c>
      <c r="C251" s="34">
        <v>270922</v>
      </c>
      <c r="D251" s="35" t="s">
        <v>385</v>
      </c>
      <c r="E251" s="37" t="s">
        <v>747</v>
      </c>
      <c r="F251" s="30">
        <v>41359</v>
      </c>
      <c r="G251" s="31" t="s">
        <v>631</v>
      </c>
      <c r="H251" s="32">
        <v>277.79000000000002</v>
      </c>
      <c r="I251" s="31" t="s">
        <v>748</v>
      </c>
      <c r="J251" s="30">
        <v>41380</v>
      </c>
      <c r="K251" s="30">
        <v>41380</v>
      </c>
      <c r="L251" s="30" t="s">
        <v>153</v>
      </c>
      <c r="M251" s="220" t="s">
        <v>2633</v>
      </c>
      <c r="W251" s="31"/>
      <c r="X251" s="31"/>
      <c r="Y251" s="31"/>
      <c r="Z251" s="35"/>
      <c r="AA251" s="37"/>
      <c r="AB251" s="30"/>
      <c r="AC251" s="31"/>
      <c r="AD251" s="32"/>
      <c r="AE251" s="31"/>
      <c r="AF251" s="30"/>
      <c r="AG251" s="30"/>
      <c r="AH251" s="30"/>
      <c r="AI251" s="30"/>
      <c r="AU251" s="31"/>
      <c r="AV251" s="31"/>
      <c r="AW251" s="31"/>
      <c r="AX251" s="35"/>
      <c r="AY251" s="37"/>
      <c r="AZ251" s="30"/>
      <c r="BA251" s="31"/>
      <c r="BB251" s="32"/>
      <c r="BC251" s="31"/>
      <c r="BD251" s="30"/>
      <c r="BE251" s="30"/>
      <c r="BF251" s="30"/>
      <c r="BG251" s="30"/>
      <c r="BS251" s="31"/>
      <c r="BT251" s="31"/>
      <c r="BU251" s="31"/>
      <c r="BV251" s="35"/>
      <c r="BW251" s="37"/>
      <c r="BX251" s="30"/>
      <c r="BY251" s="31"/>
      <c r="BZ251" s="32"/>
      <c r="CA251" s="31"/>
      <c r="CB251" s="30"/>
      <c r="CC251" s="30"/>
      <c r="CD251" s="30"/>
      <c r="CE251" s="30"/>
      <c r="CQ251" s="31"/>
      <c r="CR251" s="31"/>
      <c r="CS251" s="31"/>
      <c r="CT251" s="35"/>
      <c r="CU251" s="37"/>
      <c r="CV251" s="30"/>
      <c r="CW251" s="31"/>
      <c r="CX251" s="32"/>
      <c r="CY251" s="31"/>
      <c r="CZ251" s="30"/>
      <c r="DA251" s="30"/>
      <c r="DB251" s="30"/>
      <c r="DC251" s="30"/>
      <c r="DO251" s="31"/>
      <c r="DP251" s="31"/>
      <c r="DQ251" s="31"/>
      <c r="DR251" s="35"/>
      <c r="DS251" s="37"/>
      <c r="DT251" s="30"/>
      <c r="DU251" s="31"/>
      <c r="DV251" s="32"/>
      <c r="DW251" s="31"/>
      <c r="DX251" s="30"/>
      <c r="DY251" s="30"/>
      <c r="DZ251" s="30"/>
      <c r="EA251" s="30"/>
      <c r="EM251" s="31"/>
      <c r="EN251" s="31"/>
      <c r="EO251" s="31"/>
      <c r="EP251" s="35"/>
      <c r="EQ251" s="37"/>
      <c r="ER251" s="30"/>
      <c r="ES251" s="31"/>
      <c r="ET251" s="32"/>
      <c r="EU251" s="31"/>
      <c r="EV251" s="30"/>
      <c r="EW251" s="30"/>
      <c r="EX251" s="30"/>
      <c r="EY251" s="30"/>
      <c r="FK251" s="31"/>
      <c r="FL251" s="31"/>
      <c r="FM251" s="31"/>
      <c r="FN251" s="35"/>
      <c r="FO251" s="37"/>
      <c r="FP251" s="30"/>
      <c r="FQ251" s="31"/>
      <c r="FR251" s="32"/>
      <c r="FS251" s="31"/>
      <c r="FT251" s="30"/>
      <c r="FU251" s="30"/>
      <c r="FV251" s="30"/>
      <c r="FW251" s="30"/>
      <c r="GI251" s="31"/>
      <c r="GJ251" s="31"/>
      <c r="GK251" s="31"/>
      <c r="GL251" s="35"/>
      <c r="GM251" s="37"/>
      <c r="GN251" s="30"/>
      <c r="GO251" s="31"/>
      <c r="GP251" s="32"/>
      <c r="GQ251" s="31"/>
      <c r="GR251" s="30"/>
      <c r="GS251" s="30"/>
      <c r="GT251" s="30"/>
      <c r="GU251" s="30"/>
      <c r="HG251" s="31"/>
      <c r="HH251" s="31"/>
      <c r="HI251" s="31"/>
      <c r="HJ251" s="35"/>
      <c r="HK251" s="37"/>
      <c r="HL251" s="30"/>
      <c r="HM251" s="31"/>
      <c r="HN251" s="32"/>
      <c r="HO251" s="31"/>
      <c r="HP251" s="30"/>
      <c r="HQ251" s="30"/>
      <c r="HR251" s="30"/>
      <c r="HS251" s="30"/>
      <c r="IE251" s="31"/>
      <c r="IF251" s="31"/>
      <c r="IG251" s="31"/>
      <c r="IH251" s="35"/>
      <c r="II251" s="37"/>
      <c r="IJ251" s="30"/>
      <c r="IK251" s="31"/>
      <c r="IL251" s="32"/>
      <c r="IM251" s="31"/>
      <c r="IN251" s="30"/>
      <c r="IO251" s="30"/>
      <c r="IP251" s="30"/>
      <c r="IQ251" s="30"/>
    </row>
    <row r="252" spans="1:251" s="36" customFormat="1" ht="15" customHeight="1" x14ac:dyDescent="0.2">
      <c r="A252" s="37" t="s">
        <v>755</v>
      </c>
      <c r="B252" s="33" t="s">
        <v>28</v>
      </c>
      <c r="C252" s="34">
        <v>272013</v>
      </c>
      <c r="D252" s="35" t="s">
        <v>756</v>
      </c>
      <c r="E252" s="37" t="s">
        <v>757</v>
      </c>
      <c r="F252" s="30">
        <v>41359</v>
      </c>
      <c r="G252" s="31" t="s">
        <v>632</v>
      </c>
      <c r="H252" s="32">
        <v>2880</v>
      </c>
      <c r="I252" s="31" t="s">
        <v>758</v>
      </c>
      <c r="J252" s="30">
        <v>41383</v>
      </c>
      <c r="K252" s="30">
        <v>41387</v>
      </c>
      <c r="L252" s="30" t="s">
        <v>328</v>
      </c>
      <c r="M252" s="220" t="s">
        <v>1483</v>
      </c>
      <c r="W252" s="31"/>
      <c r="X252" s="31"/>
      <c r="Y252" s="31"/>
      <c r="Z252" s="35"/>
      <c r="AA252" s="37"/>
      <c r="AB252" s="30"/>
      <c r="AC252" s="31"/>
      <c r="AD252" s="32"/>
      <c r="AE252" s="31"/>
      <c r="AF252" s="30"/>
      <c r="AG252" s="30"/>
      <c r="AH252" s="30"/>
      <c r="AI252" s="30"/>
      <c r="AU252" s="31"/>
      <c r="AV252" s="31"/>
      <c r="AW252" s="31"/>
      <c r="AX252" s="35"/>
      <c r="AY252" s="37"/>
      <c r="AZ252" s="30"/>
      <c r="BA252" s="31"/>
      <c r="BB252" s="32"/>
      <c r="BC252" s="31"/>
      <c r="BD252" s="30"/>
      <c r="BE252" s="30"/>
      <c r="BF252" s="30"/>
      <c r="BG252" s="30"/>
      <c r="BS252" s="31"/>
      <c r="BT252" s="31"/>
      <c r="BU252" s="31"/>
      <c r="BV252" s="35"/>
      <c r="BW252" s="37"/>
      <c r="BX252" s="30"/>
      <c r="BY252" s="31"/>
      <c r="BZ252" s="32"/>
      <c r="CA252" s="31"/>
      <c r="CB252" s="30"/>
      <c r="CC252" s="30"/>
      <c r="CD252" s="30"/>
      <c r="CE252" s="30"/>
      <c r="CQ252" s="31"/>
      <c r="CR252" s="31"/>
      <c r="CS252" s="31"/>
      <c r="CT252" s="35"/>
      <c r="CU252" s="37"/>
      <c r="CV252" s="30"/>
      <c r="CW252" s="31"/>
      <c r="CX252" s="32"/>
      <c r="CY252" s="31"/>
      <c r="CZ252" s="30"/>
      <c r="DA252" s="30"/>
      <c r="DB252" s="30"/>
      <c r="DC252" s="30"/>
      <c r="DO252" s="31"/>
      <c r="DP252" s="31"/>
      <c r="DQ252" s="31"/>
      <c r="DR252" s="35"/>
      <c r="DS252" s="37"/>
      <c r="DT252" s="30"/>
      <c r="DU252" s="31"/>
      <c r="DV252" s="32"/>
      <c r="DW252" s="31"/>
      <c r="DX252" s="30"/>
      <c r="DY252" s="30"/>
      <c r="DZ252" s="30"/>
      <c r="EA252" s="30"/>
      <c r="EM252" s="31"/>
      <c r="EN252" s="31"/>
      <c r="EO252" s="31"/>
      <c r="EP252" s="35"/>
      <c r="EQ252" s="37"/>
      <c r="ER252" s="30"/>
      <c r="ES252" s="31"/>
      <c r="ET252" s="32"/>
      <c r="EU252" s="31"/>
      <c r="EV252" s="30"/>
      <c r="EW252" s="30"/>
      <c r="EX252" s="30"/>
      <c r="EY252" s="30"/>
      <c r="FK252" s="31"/>
      <c r="FL252" s="31"/>
      <c r="FM252" s="31"/>
      <c r="FN252" s="35"/>
      <c r="FO252" s="37"/>
      <c r="FP252" s="30"/>
      <c r="FQ252" s="31"/>
      <c r="FR252" s="32"/>
      <c r="FS252" s="31"/>
      <c r="FT252" s="30"/>
      <c r="FU252" s="30"/>
      <c r="FV252" s="30"/>
      <c r="FW252" s="30"/>
      <c r="GI252" s="31"/>
      <c r="GJ252" s="31"/>
      <c r="GK252" s="31"/>
      <c r="GL252" s="35"/>
      <c r="GM252" s="37"/>
      <c r="GN252" s="30"/>
      <c r="GO252" s="31"/>
      <c r="GP252" s="32"/>
      <c r="GQ252" s="31"/>
      <c r="GR252" s="30"/>
      <c r="GS252" s="30"/>
      <c r="GT252" s="30"/>
      <c r="GU252" s="30"/>
      <c r="HG252" s="31"/>
      <c r="HH252" s="31"/>
      <c r="HI252" s="31"/>
      <c r="HJ252" s="35"/>
      <c r="HK252" s="37"/>
      <c r="HL252" s="30"/>
      <c r="HM252" s="31"/>
      <c r="HN252" s="32"/>
      <c r="HO252" s="31"/>
      <c r="HP252" s="30"/>
      <c r="HQ252" s="30"/>
      <c r="HR252" s="30"/>
      <c r="HS252" s="30"/>
      <c r="IE252" s="31"/>
      <c r="IF252" s="31"/>
      <c r="IG252" s="31"/>
      <c r="IH252" s="35"/>
      <c r="II252" s="37"/>
      <c r="IJ252" s="30"/>
      <c r="IK252" s="31"/>
      <c r="IL252" s="32"/>
      <c r="IM252" s="31"/>
      <c r="IN252" s="30"/>
      <c r="IO252" s="30"/>
      <c r="IP252" s="30"/>
      <c r="IQ252" s="30"/>
    </row>
    <row r="253" spans="1:251" s="36" customFormat="1" ht="15" customHeight="1" x14ac:dyDescent="0.2">
      <c r="A253" s="37" t="s">
        <v>411</v>
      </c>
      <c r="B253" s="33" t="s">
        <v>108</v>
      </c>
      <c r="C253" s="34">
        <v>270331</v>
      </c>
      <c r="D253" s="35" t="s">
        <v>545</v>
      </c>
      <c r="E253" s="37" t="s">
        <v>759</v>
      </c>
      <c r="F253" s="30">
        <v>41359</v>
      </c>
      <c r="G253" s="31" t="s">
        <v>633</v>
      </c>
      <c r="H253" s="32">
        <v>150.13999999999999</v>
      </c>
      <c r="I253" s="31" t="s">
        <v>378</v>
      </c>
      <c r="J253" s="30">
        <v>41381</v>
      </c>
      <c r="K253" s="30">
        <v>41381</v>
      </c>
      <c r="L253" s="30" t="s">
        <v>153</v>
      </c>
      <c r="M253" s="220" t="s">
        <v>2987</v>
      </c>
      <c r="W253" s="31"/>
      <c r="X253" s="31"/>
      <c r="Y253" s="31"/>
      <c r="Z253" s="35"/>
      <c r="AA253" s="37"/>
      <c r="AB253" s="30"/>
      <c r="AC253" s="31"/>
      <c r="AD253" s="32"/>
      <c r="AE253" s="31"/>
      <c r="AF253" s="30"/>
      <c r="AG253" s="30"/>
      <c r="AH253" s="30"/>
      <c r="AI253" s="30"/>
      <c r="AU253" s="31"/>
      <c r="AV253" s="31"/>
      <c r="AW253" s="31"/>
      <c r="AX253" s="35"/>
      <c r="AY253" s="37"/>
      <c r="AZ253" s="30"/>
      <c r="BA253" s="31"/>
      <c r="BB253" s="32"/>
      <c r="BC253" s="31"/>
      <c r="BD253" s="30"/>
      <c r="BE253" s="30"/>
      <c r="BF253" s="30"/>
      <c r="BG253" s="30"/>
      <c r="BS253" s="31"/>
      <c r="BT253" s="31"/>
      <c r="BU253" s="31"/>
      <c r="BV253" s="35"/>
      <c r="BW253" s="37"/>
      <c r="BX253" s="30"/>
      <c r="BY253" s="31"/>
      <c r="BZ253" s="32"/>
      <c r="CA253" s="31"/>
      <c r="CB253" s="30"/>
      <c r="CC253" s="30"/>
      <c r="CD253" s="30"/>
      <c r="CE253" s="30"/>
      <c r="CQ253" s="31"/>
      <c r="CR253" s="31"/>
      <c r="CS253" s="31"/>
      <c r="CT253" s="35"/>
      <c r="CU253" s="37"/>
      <c r="CV253" s="30"/>
      <c r="CW253" s="31"/>
      <c r="CX253" s="32"/>
      <c r="CY253" s="31"/>
      <c r="CZ253" s="30"/>
      <c r="DA253" s="30"/>
      <c r="DB253" s="30"/>
      <c r="DC253" s="30"/>
      <c r="DO253" s="31"/>
      <c r="DP253" s="31"/>
      <c r="DQ253" s="31"/>
      <c r="DR253" s="35"/>
      <c r="DS253" s="37"/>
      <c r="DT253" s="30"/>
      <c r="DU253" s="31"/>
      <c r="DV253" s="32"/>
      <c r="DW253" s="31"/>
      <c r="DX253" s="30"/>
      <c r="DY253" s="30"/>
      <c r="DZ253" s="30"/>
      <c r="EA253" s="30"/>
      <c r="EM253" s="31"/>
      <c r="EN253" s="31"/>
      <c r="EO253" s="31"/>
      <c r="EP253" s="35"/>
      <c r="EQ253" s="37"/>
      <c r="ER253" s="30"/>
      <c r="ES253" s="31"/>
      <c r="ET253" s="32"/>
      <c r="EU253" s="31"/>
      <c r="EV253" s="30"/>
      <c r="EW253" s="30"/>
      <c r="EX253" s="30"/>
      <c r="EY253" s="30"/>
      <c r="FK253" s="31"/>
      <c r="FL253" s="31"/>
      <c r="FM253" s="31"/>
      <c r="FN253" s="35"/>
      <c r="FO253" s="37"/>
      <c r="FP253" s="30"/>
      <c r="FQ253" s="31"/>
      <c r="FR253" s="32"/>
      <c r="FS253" s="31"/>
      <c r="FT253" s="30"/>
      <c r="FU253" s="30"/>
      <c r="FV253" s="30"/>
      <c r="FW253" s="30"/>
      <c r="GI253" s="31"/>
      <c r="GJ253" s="31"/>
      <c r="GK253" s="31"/>
      <c r="GL253" s="35"/>
      <c r="GM253" s="37"/>
      <c r="GN253" s="30"/>
      <c r="GO253" s="31"/>
      <c r="GP253" s="32"/>
      <c r="GQ253" s="31"/>
      <c r="GR253" s="30"/>
      <c r="GS253" s="30"/>
      <c r="GT253" s="30"/>
      <c r="GU253" s="30"/>
      <c r="HG253" s="31"/>
      <c r="HH253" s="31"/>
      <c r="HI253" s="31"/>
      <c r="HJ253" s="35"/>
      <c r="HK253" s="37"/>
      <c r="HL253" s="30"/>
      <c r="HM253" s="31"/>
      <c r="HN253" s="32"/>
      <c r="HO253" s="31"/>
      <c r="HP253" s="30"/>
      <c r="HQ253" s="30"/>
      <c r="HR253" s="30"/>
      <c r="HS253" s="30"/>
      <c r="IE253" s="31"/>
      <c r="IF253" s="31"/>
      <c r="IG253" s="31"/>
      <c r="IH253" s="35"/>
      <c r="II253" s="37"/>
      <c r="IJ253" s="30"/>
      <c r="IK253" s="31"/>
      <c r="IL253" s="32"/>
      <c r="IM253" s="31"/>
      <c r="IN253" s="30"/>
      <c r="IO253" s="30"/>
      <c r="IP253" s="30"/>
      <c r="IQ253" s="30"/>
    </row>
    <row r="254" spans="1:251" s="36" customFormat="1" ht="15" customHeight="1" x14ac:dyDescent="0.2">
      <c r="A254" s="37" t="s">
        <v>411</v>
      </c>
      <c r="B254" s="33" t="s">
        <v>108</v>
      </c>
      <c r="C254" s="34">
        <v>270331</v>
      </c>
      <c r="D254" s="35" t="s">
        <v>545</v>
      </c>
      <c r="E254" s="37" t="s">
        <v>760</v>
      </c>
      <c r="F254" s="30">
        <v>41359</v>
      </c>
      <c r="G254" s="31" t="s">
        <v>634</v>
      </c>
      <c r="H254" s="32">
        <v>42</v>
      </c>
      <c r="I254" s="31" t="s">
        <v>539</v>
      </c>
      <c r="J254" s="30">
        <v>41381</v>
      </c>
      <c r="K254" s="30">
        <v>41381</v>
      </c>
      <c r="L254" s="30" t="s">
        <v>153</v>
      </c>
      <c r="M254" s="220" t="s">
        <v>2156</v>
      </c>
      <c r="W254" s="31"/>
      <c r="X254" s="31"/>
      <c r="Y254" s="31"/>
      <c r="Z254" s="35"/>
      <c r="AA254" s="37"/>
      <c r="AB254" s="30"/>
      <c r="AC254" s="31"/>
      <c r="AD254" s="32"/>
      <c r="AE254" s="31"/>
      <c r="AF254" s="30"/>
      <c r="AG254" s="30"/>
      <c r="AH254" s="30"/>
      <c r="AI254" s="30"/>
      <c r="AU254" s="31"/>
      <c r="AV254" s="31"/>
      <c r="AW254" s="31"/>
      <c r="AX254" s="35"/>
      <c r="AY254" s="37"/>
      <c r="AZ254" s="30"/>
      <c r="BA254" s="31"/>
      <c r="BB254" s="32"/>
      <c r="BC254" s="31"/>
      <c r="BD254" s="30"/>
      <c r="BE254" s="30"/>
      <c r="BF254" s="30"/>
      <c r="BG254" s="30"/>
      <c r="BS254" s="31"/>
      <c r="BT254" s="31"/>
      <c r="BU254" s="31"/>
      <c r="BV254" s="35"/>
      <c r="BW254" s="37"/>
      <c r="BX254" s="30"/>
      <c r="BY254" s="31"/>
      <c r="BZ254" s="32"/>
      <c r="CA254" s="31"/>
      <c r="CB254" s="30"/>
      <c r="CC254" s="30"/>
      <c r="CD254" s="30"/>
      <c r="CE254" s="30"/>
      <c r="CQ254" s="31"/>
      <c r="CR254" s="31"/>
      <c r="CS254" s="31"/>
      <c r="CT254" s="35"/>
      <c r="CU254" s="37"/>
      <c r="CV254" s="30"/>
      <c r="CW254" s="31"/>
      <c r="CX254" s="32"/>
      <c r="CY254" s="31"/>
      <c r="CZ254" s="30"/>
      <c r="DA254" s="30"/>
      <c r="DB254" s="30"/>
      <c r="DC254" s="30"/>
      <c r="DO254" s="31"/>
      <c r="DP254" s="31"/>
      <c r="DQ254" s="31"/>
      <c r="DR254" s="35"/>
      <c r="DS254" s="37"/>
      <c r="DT254" s="30"/>
      <c r="DU254" s="31"/>
      <c r="DV254" s="32"/>
      <c r="DW254" s="31"/>
      <c r="DX254" s="30"/>
      <c r="DY254" s="30"/>
      <c r="DZ254" s="30"/>
      <c r="EA254" s="30"/>
      <c r="EM254" s="31"/>
      <c r="EN254" s="31"/>
      <c r="EO254" s="31"/>
      <c r="EP254" s="35"/>
      <c r="EQ254" s="37"/>
      <c r="ER254" s="30"/>
      <c r="ES254" s="31"/>
      <c r="ET254" s="32"/>
      <c r="EU254" s="31"/>
      <c r="EV254" s="30"/>
      <c r="EW254" s="30"/>
      <c r="EX254" s="30"/>
      <c r="EY254" s="30"/>
      <c r="FK254" s="31"/>
      <c r="FL254" s="31"/>
      <c r="FM254" s="31"/>
      <c r="FN254" s="35"/>
      <c r="FO254" s="37"/>
      <c r="FP254" s="30"/>
      <c r="FQ254" s="31"/>
      <c r="FR254" s="32"/>
      <c r="FS254" s="31"/>
      <c r="FT254" s="30"/>
      <c r="FU254" s="30"/>
      <c r="FV254" s="30"/>
      <c r="FW254" s="30"/>
      <c r="GI254" s="31"/>
      <c r="GJ254" s="31"/>
      <c r="GK254" s="31"/>
      <c r="GL254" s="35"/>
      <c r="GM254" s="37"/>
      <c r="GN254" s="30"/>
      <c r="GO254" s="31"/>
      <c r="GP254" s="32"/>
      <c r="GQ254" s="31"/>
      <c r="GR254" s="30"/>
      <c r="GS254" s="30"/>
      <c r="GT254" s="30"/>
      <c r="GU254" s="30"/>
      <c r="HG254" s="31"/>
      <c r="HH254" s="31"/>
      <c r="HI254" s="31"/>
      <c r="HJ254" s="35"/>
      <c r="HK254" s="37"/>
      <c r="HL254" s="30"/>
      <c r="HM254" s="31"/>
      <c r="HN254" s="32"/>
      <c r="HO254" s="31"/>
      <c r="HP254" s="30"/>
      <c r="HQ254" s="30"/>
      <c r="HR254" s="30"/>
      <c r="HS254" s="30"/>
      <c r="IE254" s="31"/>
      <c r="IF254" s="31"/>
      <c r="IG254" s="31"/>
      <c r="IH254" s="35"/>
      <c r="II254" s="37"/>
      <c r="IJ254" s="30"/>
      <c r="IK254" s="31"/>
      <c r="IL254" s="32"/>
      <c r="IM254" s="31"/>
      <c r="IN254" s="30"/>
      <c r="IO254" s="30"/>
      <c r="IP254" s="30"/>
      <c r="IQ254" s="30"/>
    </row>
    <row r="255" spans="1:251" s="36" customFormat="1" ht="15" customHeight="1" x14ac:dyDescent="0.2">
      <c r="A255" s="37" t="s">
        <v>411</v>
      </c>
      <c r="B255" s="33" t="s">
        <v>108</v>
      </c>
      <c r="C255" s="34">
        <v>270331</v>
      </c>
      <c r="D255" s="35" t="s">
        <v>545</v>
      </c>
      <c r="E255" s="37" t="s">
        <v>761</v>
      </c>
      <c r="F255" s="30">
        <v>41359</v>
      </c>
      <c r="G255" s="31" t="s">
        <v>635</v>
      </c>
      <c r="H255" s="32">
        <v>63</v>
      </c>
      <c r="I255" s="31" t="s">
        <v>539</v>
      </c>
      <c r="J255" s="30">
        <v>41381</v>
      </c>
      <c r="K255" s="30">
        <v>41381</v>
      </c>
      <c r="L255" s="30" t="s">
        <v>153</v>
      </c>
      <c r="M255" s="220" t="s">
        <v>2157</v>
      </c>
      <c r="W255" s="31"/>
      <c r="X255" s="31"/>
      <c r="Y255" s="31"/>
      <c r="Z255" s="35"/>
      <c r="AA255" s="37"/>
      <c r="AB255" s="30"/>
      <c r="AC255" s="31"/>
      <c r="AD255" s="32"/>
      <c r="AE255" s="31"/>
      <c r="AF255" s="30"/>
      <c r="AG255" s="30"/>
      <c r="AH255" s="30"/>
      <c r="AI255" s="30"/>
      <c r="AU255" s="31"/>
      <c r="AV255" s="31"/>
      <c r="AW255" s="31"/>
      <c r="AX255" s="35"/>
      <c r="AY255" s="37"/>
      <c r="AZ255" s="30"/>
      <c r="BA255" s="31"/>
      <c r="BB255" s="32"/>
      <c r="BC255" s="31"/>
      <c r="BD255" s="30"/>
      <c r="BE255" s="30"/>
      <c r="BF255" s="30"/>
      <c r="BG255" s="30"/>
      <c r="BS255" s="31"/>
      <c r="BT255" s="31"/>
      <c r="BU255" s="31"/>
      <c r="BV255" s="35"/>
      <c r="BW255" s="37"/>
      <c r="BX255" s="30"/>
      <c r="BY255" s="31"/>
      <c r="BZ255" s="32"/>
      <c r="CA255" s="31"/>
      <c r="CB255" s="30"/>
      <c r="CC255" s="30"/>
      <c r="CD255" s="30"/>
      <c r="CE255" s="30"/>
      <c r="CQ255" s="31"/>
      <c r="CR255" s="31"/>
      <c r="CS255" s="31"/>
      <c r="CT255" s="35"/>
      <c r="CU255" s="37"/>
      <c r="CV255" s="30"/>
      <c r="CW255" s="31"/>
      <c r="CX255" s="32"/>
      <c r="CY255" s="31"/>
      <c r="CZ255" s="30"/>
      <c r="DA255" s="30"/>
      <c r="DB255" s="30"/>
      <c r="DC255" s="30"/>
      <c r="DO255" s="31"/>
      <c r="DP255" s="31"/>
      <c r="DQ255" s="31"/>
      <c r="DR255" s="35"/>
      <c r="DS255" s="37"/>
      <c r="DT255" s="30"/>
      <c r="DU255" s="31"/>
      <c r="DV255" s="32"/>
      <c r="DW255" s="31"/>
      <c r="DX255" s="30"/>
      <c r="DY255" s="30"/>
      <c r="DZ255" s="30"/>
      <c r="EA255" s="30"/>
      <c r="EM255" s="31"/>
      <c r="EN255" s="31"/>
      <c r="EO255" s="31"/>
      <c r="EP255" s="35"/>
      <c r="EQ255" s="37"/>
      <c r="ER255" s="30"/>
      <c r="ES255" s="31"/>
      <c r="ET255" s="32"/>
      <c r="EU255" s="31"/>
      <c r="EV255" s="30"/>
      <c r="EW255" s="30"/>
      <c r="EX255" s="30"/>
      <c r="EY255" s="30"/>
      <c r="FK255" s="31"/>
      <c r="FL255" s="31"/>
      <c r="FM255" s="31"/>
      <c r="FN255" s="35"/>
      <c r="FO255" s="37"/>
      <c r="FP255" s="30"/>
      <c r="FQ255" s="31"/>
      <c r="FR255" s="32"/>
      <c r="FS255" s="31"/>
      <c r="FT255" s="30"/>
      <c r="FU255" s="30"/>
      <c r="FV255" s="30"/>
      <c r="FW255" s="30"/>
      <c r="GI255" s="31"/>
      <c r="GJ255" s="31"/>
      <c r="GK255" s="31"/>
      <c r="GL255" s="35"/>
      <c r="GM255" s="37"/>
      <c r="GN255" s="30"/>
      <c r="GO255" s="31"/>
      <c r="GP255" s="32"/>
      <c r="GQ255" s="31"/>
      <c r="GR255" s="30"/>
      <c r="GS255" s="30"/>
      <c r="GT255" s="30"/>
      <c r="GU255" s="30"/>
      <c r="HG255" s="31"/>
      <c r="HH255" s="31"/>
      <c r="HI255" s="31"/>
      <c r="HJ255" s="35"/>
      <c r="HK255" s="37"/>
      <c r="HL255" s="30"/>
      <c r="HM255" s="31"/>
      <c r="HN255" s="32"/>
      <c r="HO255" s="31"/>
      <c r="HP255" s="30"/>
      <c r="HQ255" s="30"/>
      <c r="HR255" s="30"/>
      <c r="HS255" s="30"/>
      <c r="IE255" s="31"/>
      <c r="IF255" s="31"/>
      <c r="IG255" s="31"/>
      <c r="IH255" s="35"/>
      <c r="II255" s="37"/>
      <c r="IJ255" s="30"/>
      <c r="IK255" s="31"/>
      <c r="IL255" s="32"/>
      <c r="IM255" s="31"/>
      <c r="IN255" s="30"/>
      <c r="IO255" s="30"/>
      <c r="IP255" s="30"/>
      <c r="IQ255" s="30"/>
    </row>
    <row r="256" spans="1:251" s="36" customFormat="1" ht="15" customHeight="1" x14ac:dyDescent="0.2">
      <c r="A256" s="37" t="s">
        <v>411</v>
      </c>
      <c r="B256" s="33" t="s">
        <v>108</v>
      </c>
      <c r="C256" s="34">
        <v>270331</v>
      </c>
      <c r="D256" s="35" t="s">
        <v>545</v>
      </c>
      <c r="E256" s="37" t="s">
        <v>762</v>
      </c>
      <c r="F256" s="30">
        <v>41359</v>
      </c>
      <c r="G256" s="31" t="s">
        <v>636</v>
      </c>
      <c r="H256" s="32">
        <v>42.5</v>
      </c>
      <c r="I256" s="31" t="s">
        <v>560</v>
      </c>
      <c r="J256" s="30">
        <v>41381</v>
      </c>
      <c r="K256" s="30">
        <v>41381</v>
      </c>
      <c r="L256" s="30" t="s">
        <v>153</v>
      </c>
      <c r="M256" s="220" t="s">
        <v>2626</v>
      </c>
      <c r="W256" s="31"/>
      <c r="X256" s="31"/>
      <c r="Y256" s="31"/>
      <c r="Z256" s="35"/>
      <c r="AA256" s="37"/>
      <c r="AB256" s="30"/>
      <c r="AC256" s="31"/>
      <c r="AD256" s="32"/>
      <c r="AE256" s="31"/>
      <c r="AF256" s="30"/>
      <c r="AG256" s="30"/>
      <c r="AH256" s="30"/>
      <c r="AI256" s="30"/>
      <c r="AU256" s="31"/>
      <c r="AV256" s="31"/>
      <c r="AW256" s="31"/>
      <c r="AX256" s="35"/>
      <c r="AY256" s="37"/>
      <c r="AZ256" s="30"/>
      <c r="BA256" s="31"/>
      <c r="BB256" s="32"/>
      <c r="BC256" s="31"/>
      <c r="BD256" s="30"/>
      <c r="BE256" s="30"/>
      <c r="BF256" s="30"/>
      <c r="BG256" s="30"/>
      <c r="BS256" s="31"/>
      <c r="BT256" s="31"/>
      <c r="BU256" s="31"/>
      <c r="BV256" s="35"/>
      <c r="BW256" s="37"/>
      <c r="BX256" s="30"/>
      <c r="BY256" s="31"/>
      <c r="BZ256" s="32"/>
      <c r="CA256" s="31"/>
      <c r="CB256" s="30"/>
      <c r="CC256" s="30"/>
      <c r="CD256" s="30"/>
      <c r="CE256" s="30"/>
      <c r="CQ256" s="31"/>
      <c r="CR256" s="31"/>
      <c r="CS256" s="31"/>
      <c r="CT256" s="35"/>
      <c r="CU256" s="37"/>
      <c r="CV256" s="30"/>
      <c r="CW256" s="31"/>
      <c r="CX256" s="32"/>
      <c r="CY256" s="31"/>
      <c r="CZ256" s="30"/>
      <c r="DA256" s="30"/>
      <c r="DB256" s="30"/>
      <c r="DC256" s="30"/>
      <c r="DO256" s="31"/>
      <c r="DP256" s="31"/>
      <c r="DQ256" s="31"/>
      <c r="DR256" s="35"/>
      <c r="DS256" s="37"/>
      <c r="DT256" s="30"/>
      <c r="DU256" s="31"/>
      <c r="DV256" s="32"/>
      <c r="DW256" s="31"/>
      <c r="DX256" s="30"/>
      <c r="DY256" s="30"/>
      <c r="DZ256" s="30"/>
      <c r="EA256" s="30"/>
      <c r="EM256" s="31"/>
      <c r="EN256" s="31"/>
      <c r="EO256" s="31"/>
      <c r="EP256" s="35"/>
      <c r="EQ256" s="37"/>
      <c r="ER256" s="30"/>
      <c r="ES256" s="31"/>
      <c r="ET256" s="32"/>
      <c r="EU256" s="31"/>
      <c r="EV256" s="30"/>
      <c r="EW256" s="30"/>
      <c r="EX256" s="30"/>
      <c r="EY256" s="30"/>
      <c r="FK256" s="31"/>
      <c r="FL256" s="31"/>
      <c r="FM256" s="31"/>
      <c r="FN256" s="35"/>
      <c r="FO256" s="37"/>
      <c r="FP256" s="30"/>
      <c r="FQ256" s="31"/>
      <c r="FR256" s="32"/>
      <c r="FS256" s="31"/>
      <c r="FT256" s="30"/>
      <c r="FU256" s="30"/>
      <c r="FV256" s="30"/>
      <c r="FW256" s="30"/>
      <c r="GI256" s="31"/>
      <c r="GJ256" s="31"/>
      <c r="GK256" s="31"/>
      <c r="GL256" s="35"/>
      <c r="GM256" s="37"/>
      <c r="GN256" s="30"/>
      <c r="GO256" s="31"/>
      <c r="GP256" s="32"/>
      <c r="GQ256" s="31"/>
      <c r="GR256" s="30"/>
      <c r="GS256" s="30"/>
      <c r="GT256" s="30"/>
      <c r="GU256" s="30"/>
      <c r="HG256" s="31"/>
      <c r="HH256" s="31"/>
      <c r="HI256" s="31"/>
      <c r="HJ256" s="35"/>
      <c r="HK256" s="37"/>
      <c r="HL256" s="30"/>
      <c r="HM256" s="31"/>
      <c r="HN256" s="32"/>
      <c r="HO256" s="31"/>
      <c r="HP256" s="30"/>
      <c r="HQ256" s="30"/>
      <c r="HR256" s="30"/>
      <c r="HS256" s="30"/>
      <c r="IE256" s="31"/>
      <c r="IF256" s="31"/>
      <c r="IG256" s="31"/>
      <c r="IH256" s="35"/>
      <c r="II256" s="37"/>
      <c r="IJ256" s="30"/>
      <c r="IK256" s="31"/>
      <c r="IL256" s="32"/>
      <c r="IM256" s="31"/>
      <c r="IN256" s="30"/>
      <c r="IO256" s="30"/>
      <c r="IP256" s="30"/>
      <c r="IQ256" s="30"/>
    </row>
    <row r="257" spans="1:251" s="86" customFormat="1" ht="15" customHeight="1" x14ac:dyDescent="0.2">
      <c r="A257" s="81" t="s">
        <v>411</v>
      </c>
      <c r="B257" s="82" t="s">
        <v>108</v>
      </c>
      <c r="C257" s="83">
        <v>270331</v>
      </c>
      <c r="D257" s="84" t="s">
        <v>545</v>
      </c>
      <c r="E257" s="81" t="s">
        <v>782</v>
      </c>
      <c r="F257" s="85">
        <v>41359</v>
      </c>
      <c r="H257" s="87"/>
      <c r="J257" s="85"/>
      <c r="K257" s="85"/>
      <c r="L257" s="85"/>
      <c r="M257" s="245"/>
      <c r="Z257" s="84"/>
      <c r="AA257" s="81"/>
      <c r="AB257" s="85"/>
      <c r="AD257" s="87"/>
      <c r="AF257" s="85"/>
      <c r="AG257" s="85"/>
      <c r="AH257" s="85"/>
      <c r="AI257" s="85"/>
      <c r="AX257" s="84"/>
      <c r="AY257" s="81"/>
      <c r="AZ257" s="85"/>
      <c r="BB257" s="87"/>
      <c r="BD257" s="85"/>
      <c r="BE257" s="85"/>
      <c r="BF257" s="85"/>
      <c r="BG257" s="85"/>
      <c r="BV257" s="84"/>
      <c r="BW257" s="81"/>
      <c r="BX257" s="85"/>
      <c r="BZ257" s="87"/>
      <c r="CB257" s="85"/>
      <c r="CC257" s="85"/>
      <c r="CD257" s="85"/>
      <c r="CE257" s="85"/>
      <c r="CT257" s="84"/>
      <c r="CU257" s="81"/>
      <c r="CV257" s="85"/>
      <c r="CX257" s="87"/>
      <c r="CZ257" s="85"/>
      <c r="DA257" s="85"/>
      <c r="DB257" s="85"/>
      <c r="DC257" s="85"/>
      <c r="DR257" s="84"/>
      <c r="DS257" s="81"/>
      <c r="DT257" s="85"/>
      <c r="DV257" s="87"/>
      <c r="DX257" s="85"/>
      <c r="DY257" s="85"/>
      <c r="DZ257" s="85"/>
      <c r="EA257" s="85"/>
      <c r="EP257" s="84"/>
      <c r="EQ257" s="81"/>
      <c r="ER257" s="85"/>
      <c r="ET257" s="87"/>
      <c r="EV257" s="85"/>
      <c r="EW257" s="85"/>
      <c r="EX257" s="85"/>
      <c r="EY257" s="85"/>
      <c r="FN257" s="84"/>
      <c r="FO257" s="81"/>
      <c r="FP257" s="85"/>
      <c r="FR257" s="87"/>
      <c r="FT257" s="85"/>
      <c r="FU257" s="85"/>
      <c r="FV257" s="85"/>
      <c r="FW257" s="85"/>
      <c r="GL257" s="84"/>
      <c r="GM257" s="81"/>
      <c r="GN257" s="85"/>
      <c r="GP257" s="87"/>
      <c r="GR257" s="85"/>
      <c r="GS257" s="85"/>
      <c r="GT257" s="85"/>
      <c r="GU257" s="85"/>
      <c r="HJ257" s="84"/>
      <c r="HK257" s="81"/>
      <c r="HL257" s="85"/>
      <c r="HN257" s="87"/>
      <c r="HP257" s="85"/>
      <c r="HQ257" s="85"/>
      <c r="HR257" s="85"/>
      <c r="HS257" s="85"/>
      <c r="IH257" s="84"/>
      <c r="II257" s="81"/>
      <c r="IJ257" s="85"/>
      <c r="IL257" s="87"/>
      <c r="IN257" s="85"/>
      <c r="IO257" s="85"/>
      <c r="IP257" s="85"/>
      <c r="IQ257" s="85"/>
    </row>
    <row r="258" spans="1:251" s="36" customFormat="1" ht="15" customHeight="1" x14ac:dyDescent="0.2">
      <c r="A258" s="37" t="s">
        <v>369</v>
      </c>
      <c r="B258" s="33" t="s">
        <v>104</v>
      </c>
      <c r="C258" s="34">
        <v>269937</v>
      </c>
      <c r="D258" s="35" t="s">
        <v>763</v>
      </c>
      <c r="E258" s="37" t="s">
        <v>764</v>
      </c>
      <c r="F258" s="30">
        <v>41359</v>
      </c>
      <c r="G258" s="31" t="s">
        <v>637</v>
      </c>
      <c r="H258" s="32">
        <v>50</v>
      </c>
      <c r="I258" s="31" t="s">
        <v>765</v>
      </c>
      <c r="J258" s="30"/>
      <c r="K258" s="30"/>
      <c r="L258" s="30" t="s">
        <v>153</v>
      </c>
      <c r="M258" s="220" t="s">
        <v>8523</v>
      </c>
      <c r="W258" s="31"/>
      <c r="X258" s="31"/>
      <c r="Y258" s="31"/>
      <c r="Z258" s="35"/>
      <c r="AA258" s="37"/>
      <c r="AB258" s="30"/>
      <c r="AC258" s="31"/>
      <c r="AD258" s="32"/>
      <c r="AE258" s="31"/>
      <c r="AF258" s="30"/>
      <c r="AG258" s="30"/>
      <c r="AH258" s="30"/>
      <c r="AI258" s="30"/>
      <c r="AU258" s="31"/>
      <c r="AV258" s="31"/>
      <c r="AW258" s="31"/>
      <c r="AX258" s="35"/>
      <c r="AY258" s="37"/>
      <c r="AZ258" s="30"/>
      <c r="BA258" s="31"/>
      <c r="BB258" s="32"/>
      <c r="BC258" s="31"/>
      <c r="BD258" s="30"/>
      <c r="BE258" s="30"/>
      <c r="BF258" s="30"/>
      <c r="BG258" s="30"/>
      <c r="BS258" s="31"/>
      <c r="BT258" s="31"/>
      <c r="BU258" s="31"/>
      <c r="BV258" s="35"/>
      <c r="BW258" s="37"/>
      <c r="BX258" s="30"/>
      <c r="BY258" s="31"/>
      <c r="BZ258" s="32"/>
      <c r="CA258" s="31"/>
      <c r="CB258" s="30"/>
      <c r="CC258" s="30"/>
      <c r="CD258" s="30"/>
      <c r="CE258" s="30"/>
      <c r="CQ258" s="31"/>
      <c r="CR258" s="31"/>
      <c r="CS258" s="31"/>
      <c r="CT258" s="35"/>
      <c r="CU258" s="37"/>
      <c r="CV258" s="30"/>
      <c r="CW258" s="31"/>
      <c r="CX258" s="32"/>
      <c r="CY258" s="31"/>
      <c r="CZ258" s="30"/>
      <c r="DA258" s="30"/>
      <c r="DB258" s="30"/>
      <c r="DC258" s="30"/>
      <c r="DO258" s="31"/>
      <c r="DP258" s="31"/>
      <c r="DQ258" s="31"/>
      <c r="DR258" s="35"/>
      <c r="DS258" s="37"/>
      <c r="DT258" s="30"/>
      <c r="DU258" s="31"/>
      <c r="DV258" s="32"/>
      <c r="DW258" s="31"/>
      <c r="DX258" s="30"/>
      <c r="DY258" s="30"/>
      <c r="DZ258" s="30"/>
      <c r="EA258" s="30"/>
      <c r="EM258" s="31"/>
      <c r="EN258" s="31"/>
      <c r="EO258" s="31"/>
      <c r="EP258" s="35"/>
      <c r="EQ258" s="37"/>
      <c r="ER258" s="30"/>
      <c r="ES258" s="31"/>
      <c r="ET258" s="32"/>
      <c r="EU258" s="31"/>
      <c r="EV258" s="30"/>
      <c r="EW258" s="30"/>
      <c r="EX258" s="30"/>
      <c r="EY258" s="30"/>
      <c r="FK258" s="31"/>
      <c r="FL258" s="31"/>
      <c r="FM258" s="31"/>
      <c r="FN258" s="35"/>
      <c r="FO258" s="37"/>
      <c r="FP258" s="30"/>
      <c r="FQ258" s="31"/>
      <c r="FR258" s="32"/>
      <c r="FS258" s="31"/>
      <c r="FT258" s="30"/>
      <c r="FU258" s="30"/>
      <c r="FV258" s="30"/>
      <c r="FW258" s="30"/>
      <c r="GI258" s="31"/>
      <c r="GJ258" s="31"/>
      <c r="GK258" s="31"/>
      <c r="GL258" s="35"/>
      <c r="GM258" s="37"/>
      <c r="GN258" s="30"/>
      <c r="GO258" s="31"/>
      <c r="GP258" s="32"/>
      <c r="GQ258" s="31"/>
      <c r="GR258" s="30"/>
      <c r="GS258" s="30"/>
      <c r="GT258" s="30"/>
      <c r="GU258" s="30"/>
      <c r="HG258" s="31"/>
      <c r="HH258" s="31"/>
      <c r="HI258" s="31"/>
      <c r="HJ258" s="35"/>
      <c r="HK258" s="37"/>
      <c r="HL258" s="30"/>
      <c r="HM258" s="31"/>
      <c r="HN258" s="32"/>
      <c r="HO258" s="31"/>
      <c r="HP258" s="30"/>
      <c r="HQ258" s="30"/>
      <c r="HR258" s="30"/>
      <c r="HS258" s="30"/>
      <c r="IE258" s="31"/>
      <c r="IF258" s="31"/>
      <c r="IG258" s="31"/>
      <c r="IH258" s="35"/>
      <c r="II258" s="37"/>
      <c r="IJ258" s="30"/>
      <c r="IK258" s="31"/>
      <c r="IL258" s="32"/>
      <c r="IM258" s="31"/>
      <c r="IN258" s="30"/>
      <c r="IO258" s="30"/>
      <c r="IP258" s="30"/>
      <c r="IQ258" s="30"/>
    </row>
    <row r="259" spans="1:251" s="36" customFormat="1" ht="15" customHeight="1" x14ac:dyDescent="0.2">
      <c r="A259" s="37" t="s">
        <v>749</v>
      </c>
      <c r="B259" s="33" t="s">
        <v>28</v>
      </c>
      <c r="C259" s="34">
        <v>269218</v>
      </c>
      <c r="D259" s="35" t="s">
        <v>763</v>
      </c>
      <c r="E259" s="37" t="s">
        <v>713</v>
      </c>
      <c r="F259" s="30">
        <v>41359</v>
      </c>
      <c r="G259" s="31" t="s">
        <v>638</v>
      </c>
      <c r="H259" s="32">
        <v>1503.6</v>
      </c>
      <c r="I259" s="31" t="s">
        <v>766</v>
      </c>
      <c r="J259" s="30">
        <v>41383</v>
      </c>
      <c r="K259" s="30">
        <v>41396</v>
      </c>
      <c r="L259" s="30" t="s">
        <v>153</v>
      </c>
      <c r="M259" s="220" t="s">
        <v>1654</v>
      </c>
      <c r="W259" s="31"/>
      <c r="X259" s="31"/>
      <c r="Y259" s="31"/>
      <c r="Z259" s="35"/>
      <c r="AA259" s="37"/>
      <c r="AB259" s="30"/>
      <c r="AC259" s="31"/>
      <c r="AD259" s="32"/>
      <c r="AE259" s="31"/>
      <c r="AF259" s="30"/>
      <c r="AG259" s="30"/>
      <c r="AH259" s="30"/>
      <c r="AI259" s="30"/>
      <c r="AU259" s="31"/>
      <c r="AV259" s="31"/>
      <c r="AW259" s="31"/>
      <c r="AX259" s="35"/>
      <c r="AY259" s="37"/>
      <c r="AZ259" s="30"/>
      <c r="BA259" s="31"/>
      <c r="BB259" s="32"/>
      <c r="BC259" s="31"/>
      <c r="BD259" s="30"/>
      <c r="BE259" s="30"/>
      <c r="BF259" s="30"/>
      <c r="BG259" s="30"/>
      <c r="BS259" s="31"/>
      <c r="BT259" s="31"/>
      <c r="BU259" s="31"/>
      <c r="BV259" s="35"/>
      <c r="BW259" s="37"/>
      <c r="BX259" s="30"/>
      <c r="BY259" s="31"/>
      <c r="BZ259" s="32"/>
      <c r="CA259" s="31"/>
      <c r="CB259" s="30"/>
      <c r="CC259" s="30"/>
      <c r="CD259" s="30"/>
      <c r="CE259" s="30"/>
      <c r="CQ259" s="31"/>
      <c r="CR259" s="31"/>
      <c r="CS259" s="31"/>
      <c r="CT259" s="35"/>
      <c r="CU259" s="37"/>
      <c r="CV259" s="30"/>
      <c r="CW259" s="31"/>
      <c r="CX259" s="32"/>
      <c r="CY259" s="31"/>
      <c r="CZ259" s="30"/>
      <c r="DA259" s="30"/>
      <c r="DB259" s="30"/>
      <c r="DC259" s="30"/>
      <c r="DO259" s="31"/>
      <c r="DP259" s="31"/>
      <c r="DQ259" s="31"/>
      <c r="DR259" s="35"/>
      <c r="DS259" s="37"/>
      <c r="DT259" s="30"/>
      <c r="DU259" s="31"/>
      <c r="DV259" s="32"/>
      <c r="DW259" s="31"/>
      <c r="DX259" s="30"/>
      <c r="DY259" s="30"/>
      <c r="DZ259" s="30"/>
      <c r="EA259" s="30"/>
      <c r="EM259" s="31"/>
      <c r="EN259" s="31"/>
      <c r="EO259" s="31"/>
      <c r="EP259" s="35"/>
      <c r="EQ259" s="37"/>
      <c r="ER259" s="30"/>
      <c r="ES259" s="31"/>
      <c r="ET259" s="32"/>
      <c r="EU259" s="31"/>
      <c r="EV259" s="30"/>
      <c r="EW259" s="30"/>
      <c r="EX259" s="30"/>
      <c r="EY259" s="30"/>
      <c r="FK259" s="31"/>
      <c r="FL259" s="31"/>
      <c r="FM259" s="31"/>
      <c r="FN259" s="35"/>
      <c r="FO259" s="37"/>
      <c r="FP259" s="30"/>
      <c r="FQ259" s="31"/>
      <c r="FR259" s="32"/>
      <c r="FS259" s="31"/>
      <c r="FT259" s="30"/>
      <c r="FU259" s="30"/>
      <c r="FV259" s="30"/>
      <c r="FW259" s="30"/>
      <c r="GI259" s="31"/>
      <c r="GJ259" s="31"/>
      <c r="GK259" s="31"/>
      <c r="GL259" s="35"/>
      <c r="GM259" s="37"/>
      <c r="GN259" s="30"/>
      <c r="GO259" s="31"/>
      <c r="GP259" s="32"/>
      <c r="GQ259" s="31"/>
      <c r="GR259" s="30"/>
      <c r="GS259" s="30"/>
      <c r="GT259" s="30"/>
      <c r="GU259" s="30"/>
      <c r="HG259" s="31"/>
      <c r="HH259" s="31"/>
      <c r="HI259" s="31"/>
      <c r="HJ259" s="35"/>
      <c r="HK259" s="37"/>
      <c r="HL259" s="30"/>
      <c r="HM259" s="31"/>
      <c r="HN259" s="32"/>
      <c r="HO259" s="31"/>
      <c r="HP259" s="30"/>
      <c r="HQ259" s="30"/>
      <c r="HR259" s="30"/>
      <c r="HS259" s="30"/>
      <c r="IE259" s="31"/>
      <c r="IF259" s="31"/>
      <c r="IG259" s="31"/>
      <c r="IH259" s="35"/>
      <c r="II259" s="37"/>
      <c r="IJ259" s="30"/>
      <c r="IK259" s="31"/>
      <c r="IL259" s="32"/>
      <c r="IM259" s="31"/>
      <c r="IN259" s="30"/>
      <c r="IO259" s="30"/>
      <c r="IP259" s="30"/>
      <c r="IQ259" s="30"/>
    </row>
    <row r="260" spans="1:251" s="36" customFormat="1" ht="15" customHeight="1" x14ac:dyDescent="0.2">
      <c r="A260" s="37" t="s">
        <v>749</v>
      </c>
      <c r="B260" s="33" t="s">
        <v>28</v>
      </c>
      <c r="C260" s="34">
        <v>269218</v>
      </c>
      <c r="D260" s="35" t="s">
        <v>763</v>
      </c>
      <c r="E260" s="37" t="s">
        <v>713</v>
      </c>
      <c r="F260" s="30">
        <v>41359</v>
      </c>
      <c r="G260" s="31" t="s">
        <v>639</v>
      </c>
      <c r="H260" s="32">
        <v>71.599999999999994</v>
      </c>
      <c r="I260" s="31" t="s">
        <v>766</v>
      </c>
      <c r="J260" s="30">
        <v>41383</v>
      </c>
      <c r="K260" s="30">
        <v>41396</v>
      </c>
      <c r="L260" s="30" t="s">
        <v>153</v>
      </c>
      <c r="M260" s="220" t="s">
        <v>1652</v>
      </c>
      <c r="W260" s="31"/>
      <c r="X260" s="31"/>
      <c r="Y260" s="31"/>
      <c r="Z260" s="35"/>
      <c r="AA260" s="37"/>
      <c r="AB260" s="30"/>
      <c r="AC260" s="31"/>
      <c r="AD260" s="32"/>
      <c r="AE260" s="31"/>
      <c r="AF260" s="30"/>
      <c r="AG260" s="30"/>
      <c r="AH260" s="30"/>
      <c r="AI260" s="30"/>
      <c r="AU260" s="31"/>
      <c r="AV260" s="31"/>
      <c r="AW260" s="31"/>
      <c r="AX260" s="35"/>
      <c r="AY260" s="37"/>
      <c r="AZ260" s="30"/>
      <c r="BA260" s="31"/>
      <c r="BB260" s="32"/>
      <c r="BC260" s="31"/>
      <c r="BD260" s="30"/>
      <c r="BE260" s="30"/>
      <c r="BF260" s="30"/>
      <c r="BG260" s="30"/>
      <c r="BS260" s="31"/>
      <c r="BT260" s="31"/>
      <c r="BU260" s="31"/>
      <c r="BV260" s="35"/>
      <c r="BW260" s="37"/>
      <c r="BX260" s="30"/>
      <c r="BY260" s="31"/>
      <c r="BZ260" s="32"/>
      <c r="CA260" s="31"/>
      <c r="CB260" s="30"/>
      <c r="CC260" s="30"/>
      <c r="CD260" s="30"/>
      <c r="CE260" s="30"/>
      <c r="CQ260" s="31"/>
      <c r="CR260" s="31"/>
      <c r="CS260" s="31"/>
      <c r="CT260" s="35"/>
      <c r="CU260" s="37"/>
      <c r="CV260" s="30"/>
      <c r="CW260" s="31"/>
      <c r="CX260" s="32"/>
      <c r="CY260" s="31"/>
      <c r="CZ260" s="30"/>
      <c r="DA260" s="30"/>
      <c r="DB260" s="30"/>
      <c r="DC260" s="30"/>
      <c r="DO260" s="31"/>
      <c r="DP260" s="31"/>
      <c r="DQ260" s="31"/>
      <c r="DR260" s="35"/>
      <c r="DS260" s="37"/>
      <c r="DT260" s="30"/>
      <c r="DU260" s="31"/>
      <c r="DV260" s="32"/>
      <c r="DW260" s="31"/>
      <c r="DX260" s="30"/>
      <c r="DY260" s="30"/>
      <c r="DZ260" s="30"/>
      <c r="EA260" s="30"/>
      <c r="EM260" s="31"/>
      <c r="EN260" s="31"/>
      <c r="EO260" s="31"/>
      <c r="EP260" s="35"/>
      <c r="EQ260" s="37"/>
      <c r="ER260" s="30"/>
      <c r="ES260" s="31"/>
      <c r="ET260" s="32"/>
      <c r="EU260" s="31"/>
      <c r="EV260" s="30"/>
      <c r="EW260" s="30"/>
      <c r="EX260" s="30"/>
      <c r="EY260" s="30"/>
      <c r="FK260" s="31"/>
      <c r="FL260" s="31"/>
      <c r="FM260" s="31"/>
      <c r="FN260" s="35"/>
      <c r="FO260" s="37"/>
      <c r="FP260" s="30"/>
      <c r="FQ260" s="31"/>
      <c r="FR260" s="32"/>
      <c r="FS260" s="31"/>
      <c r="FT260" s="30"/>
      <c r="FU260" s="30"/>
      <c r="FV260" s="30"/>
      <c r="FW260" s="30"/>
      <c r="GI260" s="31"/>
      <c r="GJ260" s="31"/>
      <c r="GK260" s="31"/>
      <c r="GL260" s="35"/>
      <c r="GM260" s="37"/>
      <c r="GN260" s="30"/>
      <c r="GO260" s="31"/>
      <c r="GP260" s="32"/>
      <c r="GQ260" s="31"/>
      <c r="GR260" s="30"/>
      <c r="GS260" s="30"/>
      <c r="GT260" s="30"/>
      <c r="GU260" s="30"/>
      <c r="HG260" s="31"/>
      <c r="HH260" s="31"/>
      <c r="HI260" s="31"/>
      <c r="HJ260" s="35"/>
      <c r="HK260" s="37"/>
      <c r="HL260" s="30"/>
      <c r="HM260" s="31"/>
      <c r="HN260" s="32"/>
      <c r="HO260" s="31"/>
      <c r="HP260" s="30"/>
      <c r="HQ260" s="30"/>
      <c r="HR260" s="30"/>
      <c r="HS260" s="30"/>
      <c r="IE260" s="31"/>
      <c r="IF260" s="31"/>
      <c r="IG260" s="31"/>
      <c r="IH260" s="35"/>
      <c r="II260" s="37"/>
      <c r="IJ260" s="30"/>
      <c r="IK260" s="31"/>
      <c r="IL260" s="32"/>
      <c r="IM260" s="31"/>
      <c r="IN260" s="30"/>
      <c r="IO260" s="30"/>
      <c r="IP260" s="30"/>
      <c r="IQ260" s="30"/>
    </row>
    <row r="261" spans="1:251" s="36" customFormat="1" ht="15" customHeight="1" x14ac:dyDescent="0.2">
      <c r="A261" s="113" t="s">
        <v>783</v>
      </c>
      <c r="B261" s="114" t="s">
        <v>109</v>
      </c>
      <c r="C261" s="115">
        <v>270916</v>
      </c>
      <c r="D261" s="116" t="s">
        <v>385</v>
      </c>
      <c r="E261" s="113" t="s">
        <v>784</v>
      </c>
      <c r="F261" s="54">
        <v>41357</v>
      </c>
      <c r="G261" s="55"/>
      <c r="H261" s="56"/>
      <c r="I261" s="55"/>
      <c r="J261" s="30"/>
      <c r="K261" s="30"/>
      <c r="L261" s="30"/>
      <c r="M261" s="220"/>
      <c r="W261" s="31"/>
      <c r="X261" s="31"/>
      <c r="Y261" s="31"/>
      <c r="Z261" s="35"/>
      <c r="AA261" s="37"/>
      <c r="AB261" s="30"/>
      <c r="AC261" s="31"/>
      <c r="AD261" s="32"/>
      <c r="AE261" s="31"/>
      <c r="AF261" s="30"/>
      <c r="AG261" s="30"/>
      <c r="AH261" s="30"/>
      <c r="AI261" s="30"/>
      <c r="AU261" s="31"/>
      <c r="AV261" s="31"/>
      <c r="AW261" s="31"/>
      <c r="AX261" s="35"/>
      <c r="AY261" s="37"/>
      <c r="AZ261" s="30"/>
      <c r="BA261" s="31"/>
      <c r="BB261" s="32"/>
      <c r="BC261" s="31"/>
      <c r="BD261" s="30"/>
      <c r="BE261" s="30"/>
      <c r="BF261" s="30"/>
      <c r="BG261" s="30"/>
      <c r="BS261" s="31"/>
      <c r="BT261" s="31"/>
      <c r="BU261" s="31"/>
      <c r="BV261" s="35"/>
      <c r="BW261" s="37"/>
      <c r="BX261" s="30"/>
      <c r="BY261" s="31"/>
      <c r="BZ261" s="32"/>
      <c r="CA261" s="31"/>
      <c r="CB261" s="30"/>
      <c r="CC261" s="30"/>
      <c r="CD261" s="30"/>
      <c r="CE261" s="30"/>
      <c r="CQ261" s="31"/>
      <c r="CR261" s="31"/>
      <c r="CS261" s="31"/>
      <c r="CT261" s="35"/>
      <c r="CU261" s="37"/>
      <c r="CV261" s="30"/>
      <c r="CW261" s="31"/>
      <c r="CX261" s="32"/>
      <c r="CY261" s="31"/>
      <c r="CZ261" s="30"/>
      <c r="DA261" s="30"/>
      <c r="DB261" s="30"/>
      <c r="DC261" s="30"/>
      <c r="DO261" s="31"/>
      <c r="DP261" s="31"/>
      <c r="DQ261" s="31"/>
      <c r="DR261" s="35"/>
      <c r="DS261" s="37"/>
      <c r="DT261" s="30"/>
      <c r="DU261" s="31"/>
      <c r="DV261" s="32"/>
      <c r="DW261" s="31"/>
      <c r="DX261" s="30"/>
      <c r="DY261" s="30"/>
      <c r="DZ261" s="30"/>
      <c r="EA261" s="30"/>
      <c r="EM261" s="31"/>
      <c r="EN261" s="31"/>
      <c r="EO261" s="31"/>
      <c r="EP261" s="35"/>
      <c r="EQ261" s="37"/>
      <c r="ER261" s="30"/>
      <c r="ES261" s="31"/>
      <c r="ET261" s="32"/>
      <c r="EU261" s="31"/>
      <c r="EV261" s="30"/>
      <c r="EW261" s="30"/>
      <c r="EX261" s="30"/>
      <c r="EY261" s="30"/>
      <c r="FK261" s="31"/>
      <c r="FL261" s="31"/>
      <c r="FM261" s="31"/>
      <c r="FN261" s="35"/>
      <c r="FO261" s="37"/>
      <c r="FP261" s="30"/>
      <c r="FQ261" s="31"/>
      <c r="FR261" s="32"/>
      <c r="FS261" s="31"/>
      <c r="FT261" s="30"/>
      <c r="FU261" s="30"/>
      <c r="FV261" s="30"/>
      <c r="FW261" s="30"/>
      <c r="GI261" s="31"/>
      <c r="GJ261" s="31"/>
      <c r="GK261" s="31"/>
      <c r="GL261" s="35"/>
      <c r="GM261" s="37"/>
      <c r="GN261" s="30"/>
      <c r="GO261" s="31"/>
      <c r="GP261" s="32"/>
      <c r="GQ261" s="31"/>
      <c r="GR261" s="30"/>
      <c r="GS261" s="30"/>
      <c r="GT261" s="30"/>
      <c r="GU261" s="30"/>
      <c r="HG261" s="31"/>
      <c r="HH261" s="31"/>
      <c r="HI261" s="31"/>
      <c r="HJ261" s="35"/>
      <c r="HK261" s="37"/>
      <c r="HL261" s="30"/>
      <c r="HM261" s="31"/>
      <c r="HN261" s="32"/>
      <c r="HO261" s="31"/>
      <c r="HP261" s="30"/>
      <c r="HQ261" s="30"/>
      <c r="HR261" s="30"/>
      <c r="HS261" s="30"/>
      <c r="IE261" s="31"/>
      <c r="IF261" s="31"/>
      <c r="IG261" s="31"/>
      <c r="IH261" s="35"/>
      <c r="II261" s="37"/>
      <c r="IJ261" s="30"/>
      <c r="IK261" s="31"/>
      <c r="IL261" s="32"/>
      <c r="IM261" s="31"/>
      <c r="IN261" s="30"/>
      <c r="IO261" s="30"/>
      <c r="IP261" s="30"/>
      <c r="IQ261" s="30"/>
    </row>
    <row r="262" spans="1:251" s="36" customFormat="1" ht="15" customHeight="1" x14ac:dyDescent="0.2">
      <c r="A262" s="37" t="s">
        <v>525</v>
      </c>
      <c r="B262" s="33" t="s">
        <v>104</v>
      </c>
      <c r="C262" s="34">
        <v>267379</v>
      </c>
      <c r="D262" s="35" t="s">
        <v>789</v>
      </c>
      <c r="E262" s="37" t="s">
        <v>790</v>
      </c>
      <c r="F262" s="30">
        <v>41360</v>
      </c>
      <c r="G262" s="31" t="s">
        <v>767</v>
      </c>
      <c r="H262" s="32">
        <v>133.5</v>
      </c>
      <c r="I262" s="31" t="s">
        <v>466</v>
      </c>
      <c r="J262" s="30">
        <v>41383</v>
      </c>
      <c r="K262" s="30">
        <v>41383</v>
      </c>
      <c r="L262" s="30" t="s">
        <v>212</v>
      </c>
      <c r="M262" s="220" t="s">
        <v>1758</v>
      </c>
      <c r="W262" s="31"/>
      <c r="X262" s="31"/>
      <c r="Y262" s="31"/>
      <c r="Z262" s="35"/>
      <c r="AA262" s="37"/>
      <c r="AB262" s="30"/>
      <c r="AC262" s="31"/>
      <c r="AD262" s="32"/>
      <c r="AE262" s="31"/>
      <c r="AF262" s="30"/>
      <c r="AG262" s="30"/>
      <c r="AH262" s="30"/>
      <c r="AI262" s="30"/>
      <c r="AU262" s="31"/>
      <c r="AV262" s="31"/>
      <c r="AW262" s="31"/>
      <c r="AX262" s="35"/>
      <c r="AY262" s="37"/>
      <c r="AZ262" s="30"/>
      <c r="BA262" s="31"/>
      <c r="BB262" s="32"/>
      <c r="BC262" s="31"/>
      <c r="BD262" s="30"/>
      <c r="BE262" s="30"/>
      <c r="BF262" s="30"/>
      <c r="BG262" s="30"/>
      <c r="BS262" s="31"/>
      <c r="BT262" s="31"/>
      <c r="BU262" s="31"/>
      <c r="BV262" s="35"/>
      <c r="BW262" s="37"/>
      <c r="BX262" s="30"/>
      <c r="BY262" s="31"/>
      <c r="BZ262" s="32"/>
      <c r="CA262" s="31"/>
      <c r="CB262" s="30"/>
      <c r="CC262" s="30"/>
      <c r="CD262" s="30"/>
      <c r="CE262" s="30"/>
      <c r="CQ262" s="31"/>
      <c r="CR262" s="31"/>
      <c r="CS262" s="31"/>
      <c r="CT262" s="35"/>
      <c r="CU262" s="37"/>
      <c r="CV262" s="30"/>
      <c r="CW262" s="31"/>
      <c r="CX262" s="32"/>
      <c r="CY262" s="31"/>
      <c r="CZ262" s="30"/>
      <c r="DA262" s="30"/>
      <c r="DB262" s="30"/>
      <c r="DC262" s="30"/>
      <c r="DO262" s="31"/>
      <c r="DP262" s="31"/>
      <c r="DQ262" s="31"/>
      <c r="DR262" s="35"/>
      <c r="DS262" s="37"/>
      <c r="DT262" s="30"/>
      <c r="DU262" s="31"/>
      <c r="DV262" s="32"/>
      <c r="DW262" s="31"/>
      <c r="DX262" s="30"/>
      <c r="DY262" s="30"/>
      <c r="DZ262" s="30"/>
      <c r="EA262" s="30"/>
      <c r="EM262" s="31"/>
      <c r="EN262" s="31"/>
      <c r="EO262" s="31"/>
      <c r="EP262" s="35"/>
      <c r="EQ262" s="37"/>
      <c r="ER262" s="30"/>
      <c r="ES262" s="31"/>
      <c r="ET262" s="32"/>
      <c r="EU262" s="31"/>
      <c r="EV262" s="30"/>
      <c r="EW262" s="30"/>
      <c r="EX262" s="30"/>
      <c r="EY262" s="30"/>
      <c r="FK262" s="31"/>
      <c r="FL262" s="31"/>
      <c r="FM262" s="31"/>
      <c r="FN262" s="35"/>
      <c r="FO262" s="37"/>
      <c r="FP262" s="30"/>
      <c r="FQ262" s="31"/>
      <c r="FR262" s="32"/>
      <c r="FS262" s="31"/>
      <c r="FT262" s="30"/>
      <c r="FU262" s="30"/>
      <c r="FV262" s="30"/>
      <c r="FW262" s="30"/>
      <c r="GI262" s="31"/>
      <c r="GJ262" s="31"/>
      <c r="GK262" s="31"/>
      <c r="GL262" s="35"/>
      <c r="GM262" s="37"/>
      <c r="GN262" s="30"/>
      <c r="GO262" s="31"/>
      <c r="GP262" s="32"/>
      <c r="GQ262" s="31"/>
      <c r="GR262" s="30"/>
      <c r="GS262" s="30"/>
      <c r="GT262" s="30"/>
      <c r="GU262" s="30"/>
      <c r="HG262" s="31"/>
      <c r="HH262" s="31"/>
      <c r="HI262" s="31"/>
      <c r="HJ262" s="35"/>
      <c r="HK262" s="37"/>
      <c r="HL262" s="30"/>
      <c r="HM262" s="31"/>
      <c r="HN262" s="32"/>
      <c r="HO262" s="31"/>
      <c r="HP262" s="30"/>
      <c r="HQ262" s="30"/>
      <c r="HR262" s="30"/>
      <c r="HS262" s="30"/>
      <c r="IE262" s="31"/>
      <c r="IF262" s="31"/>
      <c r="IG262" s="31"/>
      <c r="IH262" s="35"/>
      <c r="II262" s="37"/>
      <c r="IJ262" s="30"/>
      <c r="IK262" s="31"/>
      <c r="IL262" s="32"/>
      <c r="IM262" s="31"/>
      <c r="IN262" s="30"/>
      <c r="IO262" s="30"/>
      <c r="IP262" s="30"/>
      <c r="IQ262" s="30"/>
    </row>
    <row r="263" spans="1:251" s="36" customFormat="1" ht="15" customHeight="1" x14ac:dyDescent="0.2">
      <c r="A263" s="37" t="s">
        <v>15</v>
      </c>
      <c r="B263" s="33" t="s">
        <v>543</v>
      </c>
      <c r="C263" s="34">
        <v>269664</v>
      </c>
      <c r="D263" s="35" t="s">
        <v>424</v>
      </c>
      <c r="E263" s="37" t="s">
        <v>780</v>
      </c>
      <c r="F263" s="30">
        <v>41360</v>
      </c>
      <c r="G263" s="31" t="s">
        <v>768</v>
      </c>
      <c r="H263" s="32">
        <v>990</v>
      </c>
      <c r="I263" s="31" t="s">
        <v>781</v>
      </c>
      <c r="J263" s="30">
        <v>41381</v>
      </c>
      <c r="K263" s="30">
        <v>41383</v>
      </c>
      <c r="L263" s="30" t="s">
        <v>43</v>
      </c>
      <c r="M263" s="220" t="s">
        <v>1156</v>
      </c>
      <c r="W263" s="31"/>
      <c r="X263" s="31"/>
      <c r="Y263" s="31"/>
      <c r="Z263" s="35"/>
      <c r="AA263" s="37"/>
      <c r="AB263" s="30"/>
      <c r="AC263" s="31"/>
      <c r="AD263" s="32"/>
      <c r="AE263" s="31"/>
      <c r="AF263" s="30"/>
      <c r="AG263" s="30"/>
      <c r="AH263" s="30"/>
      <c r="AI263" s="30"/>
      <c r="AU263" s="31"/>
      <c r="AV263" s="31"/>
      <c r="AW263" s="31"/>
      <c r="AX263" s="35"/>
      <c r="AY263" s="37"/>
      <c r="AZ263" s="30"/>
      <c r="BA263" s="31"/>
      <c r="BB263" s="32"/>
      <c r="BC263" s="31"/>
      <c r="BD263" s="30"/>
      <c r="BE263" s="30"/>
      <c r="BF263" s="30"/>
      <c r="BG263" s="30"/>
      <c r="BS263" s="31"/>
      <c r="BT263" s="31"/>
      <c r="BU263" s="31"/>
      <c r="BV263" s="35"/>
      <c r="BW263" s="37"/>
      <c r="BX263" s="30"/>
      <c r="BY263" s="31"/>
      <c r="BZ263" s="32"/>
      <c r="CA263" s="31"/>
      <c r="CB263" s="30"/>
      <c r="CC263" s="30"/>
      <c r="CD263" s="30"/>
      <c r="CE263" s="30"/>
      <c r="CQ263" s="31"/>
      <c r="CR263" s="31"/>
      <c r="CS263" s="31"/>
      <c r="CT263" s="35"/>
      <c r="CU263" s="37"/>
      <c r="CV263" s="30"/>
      <c r="CW263" s="31"/>
      <c r="CX263" s="32"/>
      <c r="CY263" s="31"/>
      <c r="CZ263" s="30"/>
      <c r="DA263" s="30"/>
      <c r="DB263" s="30"/>
      <c r="DC263" s="30"/>
      <c r="DO263" s="31"/>
      <c r="DP263" s="31"/>
      <c r="DQ263" s="31"/>
      <c r="DR263" s="35"/>
      <c r="DS263" s="37"/>
      <c r="DT263" s="30"/>
      <c r="DU263" s="31"/>
      <c r="DV263" s="32"/>
      <c r="DW263" s="31"/>
      <c r="DX263" s="30"/>
      <c r="DY263" s="30"/>
      <c r="DZ263" s="30"/>
      <c r="EA263" s="30"/>
      <c r="EM263" s="31"/>
      <c r="EN263" s="31"/>
      <c r="EO263" s="31"/>
      <c r="EP263" s="35"/>
      <c r="EQ263" s="37"/>
      <c r="ER263" s="30"/>
      <c r="ES263" s="31"/>
      <c r="ET263" s="32"/>
      <c r="EU263" s="31"/>
      <c r="EV263" s="30"/>
      <c r="EW263" s="30"/>
      <c r="EX263" s="30"/>
      <c r="EY263" s="30"/>
      <c r="FK263" s="31"/>
      <c r="FL263" s="31"/>
      <c r="FM263" s="31"/>
      <c r="FN263" s="35"/>
      <c r="FO263" s="37"/>
      <c r="FP263" s="30"/>
      <c r="FQ263" s="31"/>
      <c r="FR263" s="32"/>
      <c r="FS263" s="31"/>
      <c r="FT263" s="30"/>
      <c r="FU263" s="30"/>
      <c r="FV263" s="30"/>
      <c r="FW263" s="30"/>
      <c r="GI263" s="31"/>
      <c r="GJ263" s="31"/>
      <c r="GK263" s="31"/>
      <c r="GL263" s="35"/>
      <c r="GM263" s="37"/>
      <c r="GN263" s="30"/>
      <c r="GO263" s="31"/>
      <c r="GP263" s="32"/>
      <c r="GQ263" s="31"/>
      <c r="GR263" s="30"/>
      <c r="GS263" s="30"/>
      <c r="GT263" s="30"/>
      <c r="GU263" s="30"/>
      <c r="HG263" s="31"/>
      <c r="HH263" s="31"/>
      <c r="HI263" s="31"/>
      <c r="HJ263" s="35"/>
      <c r="HK263" s="37"/>
      <c r="HL263" s="30"/>
      <c r="HM263" s="31"/>
      <c r="HN263" s="32"/>
      <c r="HO263" s="31"/>
      <c r="HP263" s="30"/>
      <c r="HQ263" s="30"/>
      <c r="HR263" s="30"/>
      <c r="HS263" s="30"/>
      <c r="IE263" s="31"/>
      <c r="IF263" s="31"/>
      <c r="IG263" s="31"/>
      <c r="IH263" s="35"/>
      <c r="II263" s="37"/>
      <c r="IJ263" s="30"/>
      <c r="IK263" s="31"/>
      <c r="IL263" s="32"/>
      <c r="IM263" s="31"/>
      <c r="IN263" s="30"/>
      <c r="IO263" s="30"/>
      <c r="IP263" s="30"/>
      <c r="IQ263" s="30"/>
    </row>
    <row r="264" spans="1:251" s="111" customFormat="1" ht="15" customHeight="1" x14ac:dyDescent="0.2">
      <c r="A264" s="111" t="s">
        <v>791</v>
      </c>
      <c r="B264" s="111" t="s">
        <v>792</v>
      </c>
      <c r="C264" s="111">
        <v>260530</v>
      </c>
      <c r="D264" s="111" t="s">
        <v>793</v>
      </c>
      <c r="E264" s="111" t="s">
        <v>794</v>
      </c>
      <c r="F264" s="111">
        <v>41360</v>
      </c>
      <c r="G264" s="111" t="s">
        <v>769</v>
      </c>
      <c r="H264" s="117">
        <v>4980</v>
      </c>
      <c r="I264" s="111" t="s">
        <v>795</v>
      </c>
      <c r="J264" s="145">
        <v>41383</v>
      </c>
      <c r="K264" s="145">
        <v>41383</v>
      </c>
      <c r="L264" s="111" t="s">
        <v>213</v>
      </c>
      <c r="M264" s="244" t="s">
        <v>3228</v>
      </c>
    </row>
    <row r="265" spans="1:251" s="36" customFormat="1" ht="15" customHeight="1" x14ac:dyDescent="0.2">
      <c r="A265" s="37" t="s">
        <v>783</v>
      </c>
      <c r="B265" s="33" t="s">
        <v>796</v>
      </c>
      <c r="C265" s="34">
        <v>269535</v>
      </c>
      <c r="D265" s="35" t="s">
        <v>797</v>
      </c>
      <c r="E265" s="37" t="s">
        <v>798</v>
      </c>
      <c r="F265" s="30">
        <v>41360</v>
      </c>
      <c r="G265" s="31" t="s">
        <v>770</v>
      </c>
      <c r="H265" s="32">
        <v>585</v>
      </c>
      <c r="I265" s="31" t="s">
        <v>799</v>
      </c>
      <c r="J265" s="30">
        <v>41383</v>
      </c>
      <c r="K265" s="30"/>
      <c r="L265" s="30" t="s">
        <v>213</v>
      </c>
      <c r="M265" s="220"/>
      <c r="W265" s="31"/>
      <c r="X265" s="31"/>
      <c r="Y265" s="31"/>
      <c r="Z265" s="35"/>
      <c r="AA265" s="37"/>
      <c r="AB265" s="30"/>
      <c r="AC265" s="31"/>
      <c r="AD265" s="32"/>
      <c r="AE265" s="31"/>
      <c r="AF265" s="30"/>
      <c r="AG265" s="30"/>
      <c r="AH265" s="30"/>
      <c r="AI265" s="30"/>
      <c r="AU265" s="31"/>
      <c r="AV265" s="31"/>
      <c r="AW265" s="31"/>
      <c r="AX265" s="35"/>
      <c r="AY265" s="37"/>
      <c r="AZ265" s="30"/>
      <c r="BA265" s="31"/>
      <c r="BB265" s="32"/>
      <c r="BC265" s="31"/>
      <c r="BD265" s="30"/>
      <c r="BE265" s="30"/>
      <c r="BF265" s="30"/>
      <c r="BG265" s="30"/>
      <c r="BS265" s="31"/>
      <c r="BT265" s="31"/>
      <c r="BU265" s="31"/>
      <c r="BV265" s="35"/>
      <c r="BW265" s="37"/>
      <c r="BX265" s="30"/>
      <c r="BY265" s="31"/>
      <c r="BZ265" s="32"/>
      <c r="CA265" s="31"/>
      <c r="CB265" s="30"/>
      <c r="CC265" s="30"/>
      <c r="CD265" s="30"/>
      <c r="CE265" s="30"/>
      <c r="CQ265" s="31"/>
      <c r="CR265" s="31"/>
      <c r="CS265" s="31"/>
      <c r="CT265" s="35"/>
      <c r="CU265" s="37"/>
      <c r="CV265" s="30"/>
      <c r="CW265" s="31"/>
      <c r="CX265" s="32"/>
      <c r="CY265" s="31"/>
      <c r="CZ265" s="30"/>
      <c r="DA265" s="30"/>
      <c r="DB265" s="30"/>
      <c r="DC265" s="30"/>
      <c r="DO265" s="31"/>
      <c r="DP265" s="31"/>
      <c r="DQ265" s="31"/>
      <c r="DR265" s="35"/>
      <c r="DS265" s="37"/>
      <c r="DT265" s="30"/>
      <c r="DU265" s="31"/>
      <c r="DV265" s="32"/>
      <c r="DW265" s="31"/>
      <c r="DX265" s="30"/>
      <c r="DY265" s="30"/>
      <c r="DZ265" s="30"/>
      <c r="EA265" s="30"/>
      <c r="EM265" s="31"/>
      <c r="EN265" s="31"/>
      <c r="EO265" s="31"/>
      <c r="EP265" s="35"/>
      <c r="EQ265" s="37"/>
      <c r="ER265" s="30"/>
      <c r="ES265" s="31"/>
      <c r="ET265" s="32"/>
      <c r="EU265" s="31"/>
      <c r="EV265" s="30"/>
      <c r="EW265" s="30"/>
      <c r="EX265" s="30"/>
      <c r="EY265" s="30"/>
      <c r="FK265" s="31"/>
      <c r="FL265" s="31"/>
      <c r="FM265" s="31"/>
      <c r="FN265" s="35"/>
      <c r="FO265" s="37"/>
      <c r="FP265" s="30"/>
      <c r="FQ265" s="31"/>
      <c r="FR265" s="32"/>
      <c r="FS265" s="31"/>
      <c r="FT265" s="30"/>
      <c r="FU265" s="30"/>
      <c r="FV265" s="30"/>
      <c r="FW265" s="30"/>
      <c r="GI265" s="31"/>
      <c r="GJ265" s="31"/>
      <c r="GK265" s="31"/>
      <c r="GL265" s="35"/>
      <c r="GM265" s="37"/>
      <c r="GN265" s="30"/>
      <c r="GO265" s="31"/>
      <c r="GP265" s="32"/>
      <c r="GQ265" s="31"/>
      <c r="GR265" s="30"/>
      <c r="GS265" s="30"/>
      <c r="GT265" s="30"/>
      <c r="GU265" s="30"/>
      <c r="HG265" s="31"/>
      <c r="HH265" s="31"/>
      <c r="HI265" s="31"/>
      <c r="HJ265" s="35"/>
      <c r="HK265" s="37"/>
      <c r="HL265" s="30"/>
      <c r="HM265" s="31"/>
      <c r="HN265" s="32"/>
      <c r="HO265" s="31"/>
      <c r="HP265" s="30"/>
      <c r="HQ265" s="30"/>
      <c r="HR265" s="30"/>
      <c r="HS265" s="30"/>
      <c r="IE265" s="31"/>
      <c r="IF265" s="31"/>
      <c r="IG265" s="31"/>
      <c r="IH265" s="35"/>
      <c r="II265" s="37"/>
      <c r="IJ265" s="30"/>
      <c r="IK265" s="31"/>
      <c r="IL265" s="32"/>
      <c r="IM265" s="31"/>
      <c r="IN265" s="30"/>
      <c r="IO265" s="30"/>
      <c r="IP265" s="30"/>
      <c r="IQ265" s="30"/>
    </row>
    <row r="266" spans="1:251" s="36" customFormat="1" ht="30" customHeight="1" x14ac:dyDescent="0.2">
      <c r="A266" s="37" t="s">
        <v>800</v>
      </c>
      <c r="B266" s="33" t="s">
        <v>801</v>
      </c>
      <c r="C266" s="34"/>
      <c r="D266" s="35" t="s">
        <v>802</v>
      </c>
      <c r="E266" s="37" t="s">
        <v>803</v>
      </c>
      <c r="F266" s="30">
        <v>41361</v>
      </c>
      <c r="G266" s="31" t="s">
        <v>771</v>
      </c>
      <c r="H266" s="32">
        <v>3081</v>
      </c>
      <c r="I266" s="31" t="s">
        <v>804</v>
      </c>
      <c r="J266" s="30">
        <v>41383</v>
      </c>
      <c r="K266" s="30">
        <v>41383</v>
      </c>
      <c r="L266" s="30" t="s">
        <v>152</v>
      </c>
      <c r="M266" s="220" t="s">
        <v>1542</v>
      </c>
      <c r="W266" s="31"/>
      <c r="X266" s="31"/>
      <c r="Y266" s="31"/>
      <c r="Z266" s="35"/>
      <c r="AA266" s="37"/>
      <c r="AB266" s="30"/>
      <c r="AC266" s="31"/>
      <c r="AD266" s="32"/>
      <c r="AE266" s="31"/>
      <c r="AF266" s="30"/>
      <c r="AG266" s="30"/>
      <c r="AH266" s="30"/>
      <c r="AI266" s="30"/>
      <c r="AU266" s="31"/>
      <c r="AV266" s="31"/>
      <c r="AW266" s="31"/>
      <c r="AX266" s="35"/>
      <c r="AY266" s="37"/>
      <c r="AZ266" s="30"/>
      <c r="BA266" s="31"/>
      <c r="BB266" s="32"/>
      <c r="BC266" s="31"/>
      <c r="BD266" s="30"/>
      <c r="BE266" s="30"/>
      <c r="BF266" s="30"/>
      <c r="BG266" s="30"/>
      <c r="BS266" s="31"/>
      <c r="BT266" s="31"/>
      <c r="BU266" s="31"/>
      <c r="BV266" s="35"/>
      <c r="BW266" s="37"/>
      <c r="BX266" s="30"/>
      <c r="BY266" s="31"/>
      <c r="BZ266" s="32"/>
      <c r="CA266" s="31"/>
      <c r="CB266" s="30"/>
      <c r="CC266" s="30"/>
      <c r="CD266" s="30"/>
      <c r="CE266" s="30"/>
      <c r="CQ266" s="31"/>
      <c r="CR266" s="31"/>
      <c r="CS266" s="31"/>
      <c r="CT266" s="35"/>
      <c r="CU266" s="37"/>
      <c r="CV266" s="30"/>
      <c r="CW266" s="31"/>
      <c r="CX266" s="32"/>
      <c r="CY266" s="31"/>
      <c r="CZ266" s="30"/>
      <c r="DA266" s="30"/>
      <c r="DB266" s="30"/>
      <c r="DC266" s="30"/>
      <c r="DO266" s="31"/>
      <c r="DP266" s="31"/>
      <c r="DQ266" s="31"/>
      <c r="DR266" s="35"/>
      <c r="DS266" s="37"/>
      <c r="DT266" s="30"/>
      <c r="DU266" s="31"/>
      <c r="DV266" s="32"/>
      <c r="DW266" s="31"/>
      <c r="DX266" s="30"/>
      <c r="DY266" s="30"/>
      <c r="DZ266" s="30"/>
      <c r="EA266" s="30"/>
      <c r="EM266" s="31"/>
      <c r="EN266" s="31"/>
      <c r="EO266" s="31"/>
      <c r="EP266" s="35"/>
      <c r="EQ266" s="37"/>
      <c r="ER266" s="30"/>
      <c r="ES266" s="31"/>
      <c r="ET266" s="32"/>
      <c r="EU266" s="31"/>
      <c r="EV266" s="30"/>
      <c r="EW266" s="30"/>
      <c r="EX266" s="30"/>
      <c r="EY266" s="30"/>
      <c r="FK266" s="31"/>
      <c r="FL266" s="31"/>
      <c r="FM266" s="31"/>
      <c r="FN266" s="35"/>
      <c r="FO266" s="37"/>
      <c r="FP266" s="30"/>
      <c r="FQ266" s="31"/>
      <c r="FR266" s="32"/>
      <c r="FS266" s="31"/>
      <c r="FT266" s="30"/>
      <c r="FU266" s="30"/>
      <c r="FV266" s="30"/>
      <c r="FW266" s="30"/>
      <c r="GI266" s="31"/>
      <c r="GJ266" s="31"/>
      <c r="GK266" s="31"/>
      <c r="GL266" s="35"/>
      <c r="GM266" s="37"/>
      <c r="GN266" s="30"/>
      <c r="GO266" s="31"/>
      <c r="GP266" s="32"/>
      <c r="GQ266" s="31"/>
      <c r="GR266" s="30"/>
      <c r="GS266" s="30"/>
      <c r="GT266" s="30"/>
      <c r="GU266" s="30"/>
      <c r="HG266" s="31"/>
      <c r="HH266" s="31"/>
      <c r="HI266" s="31"/>
      <c r="HJ266" s="35"/>
      <c r="HK266" s="37"/>
      <c r="HL266" s="30"/>
      <c r="HM266" s="31"/>
      <c r="HN266" s="32"/>
      <c r="HO266" s="31"/>
      <c r="HP266" s="30"/>
      <c r="HQ266" s="30"/>
      <c r="HR266" s="30"/>
      <c r="HS266" s="30"/>
      <c r="IE266" s="31"/>
      <c r="IF266" s="31"/>
      <c r="IG266" s="31"/>
      <c r="IH266" s="35"/>
      <c r="II266" s="37"/>
      <c r="IJ266" s="30"/>
      <c r="IK266" s="31"/>
      <c r="IL266" s="32"/>
      <c r="IM266" s="31"/>
      <c r="IN266" s="30"/>
      <c r="IO266" s="30"/>
      <c r="IP266" s="30"/>
      <c r="IQ266" s="30"/>
    </row>
    <row r="267" spans="1:251" s="36" customFormat="1" ht="15" customHeight="1" x14ac:dyDescent="0.2">
      <c r="A267" s="37" t="s">
        <v>783</v>
      </c>
      <c r="B267" s="33" t="s">
        <v>805</v>
      </c>
      <c r="C267" s="34">
        <v>272160</v>
      </c>
      <c r="D267" s="35" t="s">
        <v>385</v>
      </c>
      <c r="E267" s="37" t="s">
        <v>806</v>
      </c>
      <c r="F267" s="30">
        <v>41361</v>
      </c>
      <c r="G267" s="31" t="s">
        <v>772</v>
      </c>
      <c r="H267" s="32">
        <v>3171.15</v>
      </c>
      <c r="I267" s="31" t="s">
        <v>407</v>
      </c>
      <c r="J267" s="30">
        <v>41372</v>
      </c>
      <c r="K267" s="30">
        <v>41372</v>
      </c>
      <c r="L267" s="30" t="s">
        <v>153</v>
      </c>
      <c r="M267" s="220" t="s">
        <v>1292</v>
      </c>
      <c r="W267" s="31"/>
      <c r="X267" s="31"/>
      <c r="Y267" s="31"/>
      <c r="Z267" s="35"/>
      <c r="AA267" s="37"/>
      <c r="AB267" s="30"/>
      <c r="AC267" s="31"/>
      <c r="AD267" s="32"/>
      <c r="AE267" s="31"/>
      <c r="AF267" s="30"/>
      <c r="AG267" s="30"/>
      <c r="AH267" s="30"/>
      <c r="AI267" s="30"/>
      <c r="AU267" s="31"/>
      <c r="AV267" s="31"/>
      <c r="AW267" s="31"/>
      <c r="AX267" s="35"/>
      <c r="AY267" s="37"/>
      <c r="AZ267" s="30"/>
      <c r="BA267" s="31"/>
      <c r="BB267" s="32"/>
      <c r="BC267" s="31"/>
      <c r="BD267" s="30"/>
      <c r="BE267" s="30"/>
      <c r="BF267" s="30"/>
      <c r="BG267" s="30"/>
      <c r="BS267" s="31"/>
      <c r="BT267" s="31"/>
      <c r="BU267" s="31"/>
      <c r="BV267" s="35"/>
      <c r="BW267" s="37"/>
      <c r="BX267" s="30"/>
      <c r="BY267" s="31"/>
      <c r="BZ267" s="32"/>
      <c r="CA267" s="31"/>
      <c r="CB267" s="30"/>
      <c r="CC267" s="30"/>
      <c r="CD267" s="30"/>
      <c r="CE267" s="30"/>
      <c r="CQ267" s="31"/>
      <c r="CR267" s="31"/>
      <c r="CS267" s="31"/>
      <c r="CT267" s="35"/>
      <c r="CU267" s="37"/>
      <c r="CV267" s="30"/>
      <c r="CW267" s="31"/>
      <c r="CX267" s="32"/>
      <c r="CY267" s="31"/>
      <c r="CZ267" s="30"/>
      <c r="DA267" s="30"/>
      <c r="DB267" s="30"/>
      <c r="DC267" s="30"/>
      <c r="DO267" s="31"/>
      <c r="DP267" s="31"/>
      <c r="DQ267" s="31"/>
      <c r="DR267" s="35"/>
      <c r="DS267" s="37"/>
      <c r="DT267" s="30"/>
      <c r="DU267" s="31"/>
      <c r="DV267" s="32"/>
      <c r="DW267" s="31"/>
      <c r="DX267" s="30"/>
      <c r="DY267" s="30"/>
      <c r="DZ267" s="30"/>
      <c r="EA267" s="30"/>
      <c r="EM267" s="31"/>
      <c r="EN267" s="31"/>
      <c r="EO267" s="31"/>
      <c r="EP267" s="35"/>
      <c r="EQ267" s="37"/>
      <c r="ER267" s="30"/>
      <c r="ES267" s="31"/>
      <c r="ET267" s="32"/>
      <c r="EU267" s="31"/>
      <c r="EV267" s="30"/>
      <c r="EW267" s="30"/>
      <c r="EX267" s="30"/>
      <c r="EY267" s="30"/>
      <c r="FK267" s="31"/>
      <c r="FL267" s="31"/>
      <c r="FM267" s="31"/>
      <c r="FN267" s="35"/>
      <c r="FO267" s="37"/>
      <c r="FP267" s="30"/>
      <c r="FQ267" s="31"/>
      <c r="FR267" s="32"/>
      <c r="FS267" s="31"/>
      <c r="FT267" s="30"/>
      <c r="FU267" s="30"/>
      <c r="FV267" s="30"/>
      <c r="FW267" s="30"/>
      <c r="GI267" s="31"/>
      <c r="GJ267" s="31"/>
      <c r="GK267" s="31"/>
      <c r="GL267" s="35"/>
      <c r="GM267" s="37"/>
      <c r="GN267" s="30"/>
      <c r="GO267" s="31"/>
      <c r="GP267" s="32"/>
      <c r="GQ267" s="31"/>
      <c r="GR267" s="30"/>
      <c r="GS267" s="30"/>
      <c r="GT267" s="30"/>
      <c r="GU267" s="30"/>
      <c r="HG267" s="31"/>
      <c r="HH267" s="31"/>
      <c r="HI267" s="31"/>
      <c r="HJ267" s="35"/>
      <c r="HK267" s="37"/>
      <c r="HL267" s="30"/>
      <c r="HM267" s="31"/>
      <c r="HN267" s="32"/>
      <c r="HO267" s="31"/>
      <c r="HP267" s="30"/>
      <c r="HQ267" s="30"/>
      <c r="HR267" s="30"/>
      <c r="HS267" s="30"/>
      <c r="IE267" s="31"/>
      <c r="IF267" s="31"/>
      <c r="IG267" s="31"/>
      <c r="IH267" s="35"/>
      <c r="II267" s="37"/>
      <c r="IJ267" s="30"/>
      <c r="IK267" s="31"/>
      <c r="IL267" s="32"/>
      <c r="IM267" s="31"/>
      <c r="IN267" s="30"/>
      <c r="IO267" s="30"/>
      <c r="IP267" s="30"/>
      <c r="IQ267" s="30"/>
    </row>
    <row r="268" spans="1:251" s="36" customFormat="1" ht="15" customHeight="1" x14ac:dyDescent="0.2">
      <c r="A268" s="37" t="s">
        <v>808</v>
      </c>
      <c r="B268" s="33" t="s">
        <v>105</v>
      </c>
      <c r="C268" s="34">
        <v>272212</v>
      </c>
      <c r="D268" s="35" t="s">
        <v>809</v>
      </c>
      <c r="E268" s="37" t="s">
        <v>812</v>
      </c>
      <c r="F268" s="30">
        <v>41361</v>
      </c>
      <c r="G268" s="74" t="s">
        <v>807</v>
      </c>
      <c r="H268" s="32">
        <v>858</v>
      </c>
      <c r="I268" s="31" t="s">
        <v>810</v>
      </c>
      <c r="J268" s="30"/>
      <c r="K268" s="30"/>
      <c r="L268" s="30" t="s">
        <v>43</v>
      </c>
      <c r="M268" s="220" t="s">
        <v>7784</v>
      </c>
      <c r="W268" s="31"/>
      <c r="X268" s="31"/>
      <c r="Y268" s="31"/>
      <c r="Z268" s="35"/>
      <c r="AA268" s="37"/>
      <c r="AB268" s="30"/>
      <c r="AC268" s="31"/>
      <c r="AD268" s="32"/>
      <c r="AE268" s="31"/>
      <c r="AF268" s="30"/>
      <c r="AG268" s="30"/>
      <c r="AH268" s="30"/>
      <c r="AI268" s="30"/>
      <c r="AU268" s="31"/>
      <c r="AV268" s="31"/>
      <c r="AW268" s="31"/>
      <c r="AX268" s="35"/>
      <c r="AY268" s="37"/>
      <c r="AZ268" s="30"/>
      <c r="BA268" s="31"/>
      <c r="BB268" s="32"/>
      <c r="BC268" s="31"/>
      <c r="BD268" s="30"/>
      <c r="BE268" s="30"/>
      <c r="BF268" s="30"/>
      <c r="BG268" s="30"/>
      <c r="BS268" s="31"/>
      <c r="BT268" s="31"/>
      <c r="BU268" s="31"/>
      <c r="BV268" s="35"/>
      <c r="BW268" s="37"/>
      <c r="BX268" s="30"/>
      <c r="BY268" s="31"/>
      <c r="BZ268" s="32"/>
      <c r="CA268" s="31"/>
      <c r="CB268" s="30"/>
      <c r="CC268" s="30"/>
      <c r="CD268" s="30"/>
      <c r="CE268" s="30"/>
      <c r="CQ268" s="31"/>
      <c r="CR268" s="31"/>
      <c r="CS268" s="31"/>
      <c r="CT268" s="35"/>
      <c r="CU268" s="37"/>
      <c r="CV268" s="30"/>
      <c r="CW268" s="31"/>
      <c r="CX268" s="32"/>
      <c r="CY268" s="31"/>
      <c r="CZ268" s="30"/>
      <c r="DA268" s="30"/>
      <c r="DB268" s="30"/>
      <c r="DC268" s="30"/>
      <c r="DO268" s="31"/>
      <c r="DP268" s="31"/>
      <c r="DQ268" s="31"/>
      <c r="DR268" s="35"/>
      <c r="DS268" s="37"/>
      <c r="DT268" s="30"/>
      <c r="DU268" s="31"/>
      <c r="DV268" s="32"/>
      <c r="DW268" s="31"/>
      <c r="DX268" s="30"/>
      <c r="DY268" s="30"/>
      <c r="DZ268" s="30"/>
      <c r="EA268" s="30"/>
      <c r="EM268" s="31"/>
      <c r="EN268" s="31"/>
      <c r="EO268" s="31"/>
      <c r="EP268" s="35"/>
      <c r="EQ268" s="37"/>
      <c r="ER268" s="30"/>
      <c r="ES268" s="31"/>
      <c r="ET268" s="32"/>
      <c r="EU268" s="31"/>
      <c r="EV268" s="30"/>
      <c r="EW268" s="30"/>
      <c r="EX268" s="30"/>
      <c r="EY268" s="30"/>
      <c r="FK268" s="31"/>
      <c r="FL268" s="31"/>
      <c r="FM268" s="31"/>
      <c r="FN268" s="35"/>
      <c r="FO268" s="37"/>
      <c r="FP268" s="30"/>
      <c r="FQ268" s="31"/>
      <c r="FR268" s="32"/>
      <c r="FS268" s="31"/>
      <c r="FT268" s="30"/>
      <c r="FU268" s="30"/>
      <c r="FV268" s="30"/>
      <c r="FW268" s="30"/>
      <c r="GI268" s="31"/>
      <c r="GJ268" s="31"/>
      <c r="GK268" s="31"/>
      <c r="GL268" s="35"/>
      <c r="GM268" s="37"/>
      <c r="GN268" s="30"/>
      <c r="GO268" s="31"/>
      <c r="GP268" s="32"/>
      <c r="GQ268" s="31"/>
      <c r="GR268" s="30"/>
      <c r="GS268" s="30"/>
      <c r="GT268" s="30"/>
      <c r="GU268" s="30"/>
      <c r="HG268" s="31"/>
      <c r="HH268" s="31"/>
      <c r="HI268" s="31"/>
      <c r="HJ268" s="35"/>
      <c r="HK268" s="37"/>
      <c r="HL268" s="30"/>
      <c r="HM268" s="31"/>
      <c r="HN268" s="32"/>
      <c r="HO268" s="31"/>
      <c r="HP268" s="30"/>
      <c r="HQ268" s="30"/>
      <c r="HR268" s="30"/>
      <c r="HS268" s="30"/>
      <c r="IE268" s="31"/>
      <c r="IF268" s="31"/>
      <c r="IG268" s="31"/>
      <c r="IH268" s="35"/>
      <c r="II268" s="37"/>
      <c r="IJ268" s="30"/>
      <c r="IK268" s="31"/>
      <c r="IL268" s="32"/>
      <c r="IM268" s="31"/>
      <c r="IN268" s="30"/>
      <c r="IO268" s="30"/>
      <c r="IP268" s="30"/>
      <c r="IQ268" s="30"/>
    </row>
    <row r="269" spans="1:251" s="36" customFormat="1" ht="15" customHeight="1" x14ac:dyDescent="0.2">
      <c r="A269" s="37" t="s">
        <v>808</v>
      </c>
      <c r="B269" s="33" t="s">
        <v>105</v>
      </c>
      <c r="C269" s="34">
        <v>272212</v>
      </c>
      <c r="D269" s="35" t="s">
        <v>809</v>
      </c>
      <c r="E269" s="37" t="s">
        <v>813</v>
      </c>
      <c r="F269" s="30">
        <v>41361</v>
      </c>
      <c r="G269" s="74" t="s">
        <v>811</v>
      </c>
      <c r="H269" s="32">
        <v>130</v>
      </c>
      <c r="I269" s="31" t="s">
        <v>814</v>
      </c>
      <c r="J269" s="30"/>
      <c r="K269" s="30"/>
      <c r="L269" s="30" t="s">
        <v>43</v>
      </c>
      <c r="M269" s="220" t="s">
        <v>7785</v>
      </c>
      <c r="W269" s="31"/>
      <c r="X269" s="31"/>
      <c r="Y269" s="31"/>
      <c r="Z269" s="35"/>
      <c r="AA269" s="37"/>
      <c r="AB269" s="30"/>
      <c r="AC269" s="31"/>
      <c r="AD269" s="32"/>
      <c r="AE269" s="31"/>
      <c r="AF269" s="30"/>
      <c r="AG269" s="30"/>
      <c r="AH269" s="30"/>
      <c r="AI269" s="30"/>
      <c r="AU269" s="31"/>
      <c r="AV269" s="31"/>
      <c r="AW269" s="31"/>
      <c r="AX269" s="35"/>
      <c r="AY269" s="37"/>
      <c r="AZ269" s="30"/>
      <c r="BA269" s="31"/>
      <c r="BB269" s="32"/>
      <c r="BC269" s="31"/>
      <c r="BD269" s="30"/>
      <c r="BE269" s="30"/>
      <c r="BF269" s="30"/>
      <c r="BG269" s="30"/>
      <c r="BS269" s="31"/>
      <c r="BT269" s="31"/>
      <c r="BU269" s="31"/>
      <c r="BV269" s="35"/>
      <c r="BW269" s="37"/>
      <c r="BX269" s="30"/>
      <c r="BY269" s="31"/>
      <c r="BZ269" s="32"/>
      <c r="CA269" s="31"/>
      <c r="CB269" s="30"/>
      <c r="CC269" s="30"/>
      <c r="CD269" s="30"/>
      <c r="CE269" s="30"/>
      <c r="CQ269" s="31"/>
      <c r="CR269" s="31"/>
      <c r="CS269" s="31"/>
      <c r="CT269" s="35"/>
      <c r="CU269" s="37"/>
      <c r="CV269" s="30"/>
      <c r="CW269" s="31"/>
      <c r="CX269" s="32"/>
      <c r="CY269" s="31"/>
      <c r="CZ269" s="30"/>
      <c r="DA269" s="30"/>
      <c r="DB269" s="30"/>
      <c r="DC269" s="30"/>
      <c r="DO269" s="31"/>
      <c r="DP269" s="31"/>
      <c r="DQ269" s="31"/>
      <c r="DR269" s="35"/>
      <c r="DS269" s="37"/>
      <c r="DT269" s="30"/>
      <c r="DU269" s="31"/>
      <c r="DV269" s="32"/>
      <c r="DW269" s="31"/>
      <c r="DX269" s="30"/>
      <c r="DY269" s="30"/>
      <c r="DZ269" s="30"/>
      <c r="EA269" s="30"/>
      <c r="EM269" s="31"/>
      <c r="EN269" s="31"/>
      <c r="EO269" s="31"/>
      <c r="EP269" s="35"/>
      <c r="EQ269" s="37"/>
      <c r="ER269" s="30"/>
      <c r="ES269" s="31"/>
      <c r="ET269" s="32"/>
      <c r="EU269" s="31"/>
      <c r="EV269" s="30"/>
      <c r="EW269" s="30"/>
      <c r="EX269" s="30"/>
      <c r="EY269" s="30"/>
      <c r="FK269" s="31"/>
      <c r="FL269" s="31"/>
      <c r="FM269" s="31"/>
      <c r="FN269" s="35"/>
      <c r="FO269" s="37"/>
      <c r="FP269" s="30"/>
      <c r="FQ269" s="31"/>
      <c r="FR269" s="32"/>
      <c r="FS269" s="31"/>
      <c r="FT269" s="30"/>
      <c r="FU269" s="30"/>
      <c r="FV269" s="30"/>
      <c r="FW269" s="30"/>
      <c r="GI269" s="31"/>
      <c r="GJ269" s="31"/>
      <c r="GK269" s="31"/>
      <c r="GL269" s="35"/>
      <c r="GM269" s="37"/>
      <c r="GN269" s="30"/>
      <c r="GO269" s="31"/>
      <c r="GP269" s="32"/>
      <c r="GQ269" s="31"/>
      <c r="GR269" s="30"/>
      <c r="GS269" s="30"/>
      <c r="GT269" s="30"/>
      <c r="GU269" s="30"/>
      <c r="HG269" s="31"/>
      <c r="HH269" s="31"/>
      <c r="HI269" s="31"/>
      <c r="HJ269" s="35"/>
      <c r="HK269" s="37"/>
      <c r="HL269" s="30"/>
      <c r="HM269" s="31"/>
      <c r="HN269" s="32"/>
      <c r="HO269" s="31"/>
      <c r="HP269" s="30"/>
      <c r="HQ269" s="30"/>
      <c r="HR269" s="30"/>
      <c r="HS269" s="30"/>
      <c r="IE269" s="31"/>
      <c r="IF269" s="31"/>
      <c r="IG269" s="31"/>
      <c r="IH269" s="35"/>
      <c r="II269" s="37"/>
      <c r="IJ269" s="30"/>
      <c r="IK269" s="31"/>
      <c r="IL269" s="32"/>
      <c r="IM269" s="31"/>
      <c r="IN269" s="30"/>
      <c r="IO269" s="30"/>
      <c r="IP269" s="30"/>
      <c r="IQ269" s="30"/>
    </row>
    <row r="270" spans="1:251" s="36" customFormat="1" ht="15" customHeight="1" x14ac:dyDescent="0.2">
      <c r="A270" s="37" t="s">
        <v>830</v>
      </c>
      <c r="B270" s="33" t="s">
        <v>55</v>
      </c>
      <c r="C270" s="34"/>
      <c r="D270" s="35" t="s">
        <v>353</v>
      </c>
      <c r="E270" s="37" t="s">
        <v>1345</v>
      </c>
      <c r="F270" s="30">
        <v>41365</v>
      </c>
      <c r="G270" s="31" t="s">
        <v>785</v>
      </c>
      <c r="H270" s="32">
        <v>2820</v>
      </c>
      <c r="I270" s="152" t="s">
        <v>355</v>
      </c>
      <c r="J270" s="30">
        <v>41383</v>
      </c>
      <c r="K270" s="30">
        <v>41383</v>
      </c>
      <c r="L270" s="30" t="s">
        <v>153</v>
      </c>
      <c r="M270" s="220" t="s">
        <v>1782</v>
      </c>
      <c r="W270" s="31"/>
      <c r="X270" s="31"/>
      <c r="Y270" s="31"/>
      <c r="Z270" s="35"/>
      <c r="AA270" s="37"/>
      <c r="AB270" s="30"/>
      <c r="AC270" s="31"/>
      <c r="AD270" s="32"/>
      <c r="AE270" s="31"/>
      <c r="AF270" s="30"/>
      <c r="AG270" s="30"/>
      <c r="AH270" s="30"/>
      <c r="AI270" s="30"/>
      <c r="AU270" s="31"/>
      <c r="AV270" s="31"/>
      <c r="AW270" s="31"/>
      <c r="AX270" s="35"/>
      <c r="AY270" s="37"/>
      <c r="AZ270" s="30"/>
      <c r="BA270" s="31"/>
      <c r="BB270" s="32"/>
      <c r="BC270" s="31"/>
      <c r="BD270" s="30"/>
      <c r="BE270" s="30"/>
      <c r="BF270" s="30"/>
      <c r="BG270" s="30"/>
      <c r="BS270" s="31"/>
      <c r="BT270" s="31"/>
      <c r="BU270" s="31"/>
      <c r="BV270" s="35"/>
      <c r="BW270" s="37"/>
      <c r="BX270" s="30"/>
      <c r="BY270" s="31"/>
      <c r="BZ270" s="32"/>
      <c r="CA270" s="31"/>
      <c r="CB270" s="30"/>
      <c r="CC270" s="30"/>
      <c r="CD270" s="30"/>
      <c r="CE270" s="30"/>
      <c r="CQ270" s="31"/>
      <c r="CR270" s="31"/>
      <c r="CS270" s="31"/>
      <c r="CT270" s="35"/>
      <c r="CU270" s="37"/>
      <c r="CV270" s="30"/>
      <c r="CW270" s="31"/>
      <c r="CX270" s="32"/>
      <c r="CY270" s="31"/>
      <c r="CZ270" s="30"/>
      <c r="DA270" s="30"/>
      <c r="DB270" s="30"/>
      <c r="DC270" s="30"/>
      <c r="DO270" s="31"/>
      <c r="DP270" s="31"/>
      <c r="DQ270" s="31"/>
      <c r="DR270" s="35"/>
      <c r="DS270" s="37"/>
      <c r="DT270" s="30"/>
      <c r="DU270" s="31"/>
      <c r="DV270" s="32"/>
      <c r="DW270" s="31"/>
      <c r="DX270" s="30"/>
      <c r="DY270" s="30"/>
      <c r="DZ270" s="30"/>
      <c r="EA270" s="30"/>
      <c r="EM270" s="31"/>
      <c r="EN270" s="31"/>
      <c r="EO270" s="31"/>
      <c r="EP270" s="35"/>
      <c r="EQ270" s="37"/>
      <c r="ER270" s="30"/>
      <c r="ES270" s="31"/>
      <c r="ET270" s="32"/>
      <c r="EU270" s="31"/>
      <c r="EV270" s="30"/>
      <c r="EW270" s="30"/>
      <c r="EX270" s="30"/>
      <c r="EY270" s="30"/>
      <c r="FK270" s="31"/>
      <c r="FL270" s="31"/>
      <c r="FM270" s="31"/>
      <c r="FN270" s="35"/>
      <c r="FO270" s="37"/>
      <c r="FP270" s="30"/>
      <c r="FQ270" s="31"/>
      <c r="FR270" s="32"/>
      <c r="FS270" s="31"/>
      <c r="FT270" s="30"/>
      <c r="FU270" s="30"/>
      <c r="FV270" s="30"/>
      <c r="FW270" s="30"/>
      <c r="GI270" s="31"/>
      <c r="GJ270" s="31"/>
      <c r="GK270" s="31"/>
      <c r="GL270" s="35"/>
      <c r="GM270" s="37"/>
      <c r="GN270" s="30"/>
      <c r="GO270" s="31"/>
      <c r="GP270" s="32"/>
      <c r="GQ270" s="31"/>
      <c r="GR270" s="30"/>
      <c r="GS270" s="30"/>
      <c r="GT270" s="30"/>
      <c r="GU270" s="30"/>
      <c r="HG270" s="31"/>
      <c r="HH270" s="31"/>
      <c r="HI270" s="31"/>
      <c r="HJ270" s="35"/>
      <c r="HK270" s="37"/>
      <c r="HL270" s="30"/>
      <c r="HM270" s="31"/>
      <c r="HN270" s="32"/>
      <c r="HO270" s="31"/>
      <c r="HP270" s="30"/>
      <c r="HQ270" s="30"/>
      <c r="HR270" s="30"/>
      <c r="HS270" s="30"/>
      <c r="IE270" s="31"/>
      <c r="IF270" s="31"/>
      <c r="IG270" s="31"/>
      <c r="IH270" s="35"/>
      <c r="II270" s="37"/>
      <c r="IJ270" s="30"/>
      <c r="IK270" s="31"/>
      <c r="IL270" s="32"/>
      <c r="IM270" s="31"/>
      <c r="IN270" s="30"/>
      <c r="IO270" s="30"/>
      <c r="IP270" s="30"/>
      <c r="IQ270" s="30"/>
    </row>
    <row r="271" spans="1:251" s="36" customFormat="1" ht="15" customHeight="1" x14ac:dyDescent="0.2">
      <c r="A271" s="37" t="s">
        <v>830</v>
      </c>
      <c r="B271" s="33" t="s">
        <v>55</v>
      </c>
      <c r="C271" s="34"/>
      <c r="D271" s="35" t="s">
        <v>353</v>
      </c>
      <c r="E271" s="37" t="s">
        <v>1345</v>
      </c>
      <c r="F271" s="30">
        <v>41365</v>
      </c>
      <c r="G271" s="31" t="s">
        <v>786</v>
      </c>
      <c r="H271" s="153">
        <v>1150</v>
      </c>
      <c r="I271" s="152" t="s">
        <v>673</v>
      </c>
      <c r="J271" s="30">
        <v>41383</v>
      </c>
      <c r="K271" s="30">
        <v>41383</v>
      </c>
      <c r="L271" s="151" t="s">
        <v>153</v>
      </c>
      <c r="M271" s="246" t="s">
        <v>1783</v>
      </c>
      <c r="W271" s="31"/>
      <c r="X271" s="31"/>
      <c r="Y271" s="31"/>
      <c r="Z271" s="35"/>
      <c r="AA271" s="37"/>
      <c r="AB271" s="30"/>
      <c r="AC271" s="31"/>
      <c r="AD271" s="32"/>
      <c r="AE271" s="31"/>
      <c r="AF271" s="30"/>
      <c r="AG271" s="30"/>
      <c r="AH271" s="30"/>
      <c r="AI271" s="30"/>
      <c r="AU271" s="31"/>
      <c r="AV271" s="31"/>
      <c r="AW271" s="31"/>
      <c r="AX271" s="35"/>
      <c r="AY271" s="37"/>
      <c r="AZ271" s="30"/>
      <c r="BA271" s="31"/>
      <c r="BB271" s="32"/>
      <c r="BC271" s="31"/>
      <c r="BD271" s="30"/>
      <c r="BE271" s="30"/>
      <c r="BF271" s="30"/>
      <c r="BG271" s="30"/>
      <c r="BS271" s="31"/>
      <c r="BT271" s="31"/>
      <c r="BU271" s="31"/>
      <c r="BV271" s="35"/>
      <c r="BW271" s="37"/>
      <c r="BX271" s="30"/>
      <c r="BY271" s="31"/>
      <c r="BZ271" s="32"/>
      <c r="CA271" s="31"/>
      <c r="CB271" s="30"/>
      <c r="CC271" s="30"/>
      <c r="CD271" s="30"/>
      <c r="CE271" s="30"/>
      <c r="CQ271" s="31"/>
      <c r="CR271" s="31"/>
      <c r="CS271" s="31"/>
      <c r="CT271" s="35"/>
      <c r="CU271" s="37"/>
      <c r="CV271" s="30"/>
      <c r="CW271" s="31"/>
      <c r="CX271" s="32"/>
      <c r="CY271" s="31"/>
      <c r="CZ271" s="30"/>
      <c r="DA271" s="30"/>
      <c r="DB271" s="30"/>
      <c r="DC271" s="30"/>
      <c r="DO271" s="31"/>
      <c r="DP271" s="31"/>
      <c r="DQ271" s="31"/>
      <c r="DR271" s="35"/>
      <c r="DS271" s="37"/>
      <c r="DT271" s="30"/>
      <c r="DU271" s="31"/>
      <c r="DV271" s="32"/>
      <c r="DW271" s="31"/>
      <c r="DX271" s="30"/>
      <c r="DY271" s="30"/>
      <c r="DZ271" s="30"/>
      <c r="EA271" s="30"/>
      <c r="EM271" s="31"/>
      <c r="EN271" s="31"/>
      <c r="EO271" s="31"/>
      <c r="EP271" s="35"/>
      <c r="EQ271" s="37"/>
      <c r="ER271" s="30"/>
      <c r="ES271" s="31"/>
      <c r="ET271" s="32"/>
      <c r="EU271" s="31"/>
      <c r="EV271" s="30"/>
      <c r="EW271" s="30"/>
      <c r="EX271" s="30"/>
      <c r="EY271" s="30"/>
      <c r="FK271" s="31"/>
      <c r="FL271" s="31"/>
      <c r="FM271" s="31"/>
      <c r="FN271" s="35"/>
      <c r="FO271" s="37"/>
      <c r="FP271" s="30"/>
      <c r="FQ271" s="31"/>
      <c r="FR271" s="32"/>
      <c r="FS271" s="31"/>
      <c r="FT271" s="30"/>
      <c r="FU271" s="30"/>
      <c r="FV271" s="30"/>
      <c r="FW271" s="30"/>
      <c r="GI271" s="31"/>
      <c r="GJ271" s="31"/>
      <c r="GK271" s="31"/>
      <c r="GL271" s="35"/>
      <c r="GM271" s="37"/>
      <c r="GN271" s="30"/>
      <c r="GO271" s="31"/>
      <c r="GP271" s="32"/>
      <c r="GQ271" s="31"/>
      <c r="GR271" s="30"/>
      <c r="GS271" s="30"/>
      <c r="GT271" s="30"/>
      <c r="GU271" s="30"/>
      <c r="HG271" s="31"/>
      <c r="HH271" s="31"/>
      <c r="HI271" s="31"/>
      <c r="HJ271" s="35"/>
      <c r="HK271" s="37"/>
      <c r="HL271" s="30"/>
      <c r="HM271" s="31"/>
      <c r="HN271" s="32"/>
      <c r="HO271" s="31"/>
      <c r="HP271" s="30"/>
      <c r="HQ271" s="30"/>
      <c r="HR271" s="30"/>
      <c r="HS271" s="30"/>
      <c r="IE271" s="31"/>
      <c r="IF271" s="31"/>
      <c r="IG271" s="31"/>
      <c r="IH271" s="35"/>
      <c r="II271" s="37"/>
      <c r="IJ271" s="30"/>
      <c r="IK271" s="31"/>
      <c r="IL271" s="32"/>
      <c r="IM271" s="31"/>
      <c r="IN271" s="30"/>
      <c r="IO271" s="30"/>
      <c r="IP271" s="30"/>
      <c r="IQ271" s="30"/>
    </row>
    <row r="272" spans="1:251" s="36" customFormat="1" ht="15" customHeight="1" x14ac:dyDescent="0.2">
      <c r="A272" s="37" t="s">
        <v>2706</v>
      </c>
      <c r="B272" s="33" t="s">
        <v>55</v>
      </c>
      <c r="C272" s="34"/>
      <c r="D272" s="35" t="s">
        <v>353</v>
      </c>
      <c r="E272" s="37" t="s">
        <v>1345</v>
      </c>
      <c r="F272" s="30">
        <v>41365</v>
      </c>
      <c r="G272" s="31" t="s">
        <v>787</v>
      </c>
      <c r="H272" s="32">
        <v>1340</v>
      </c>
      <c r="I272" s="152" t="s">
        <v>355</v>
      </c>
      <c r="J272" s="30">
        <v>41383</v>
      </c>
      <c r="K272" s="30">
        <v>41383</v>
      </c>
      <c r="L272" s="30" t="s">
        <v>153</v>
      </c>
      <c r="M272" s="220" t="s">
        <v>2260</v>
      </c>
      <c r="W272" s="31"/>
      <c r="X272" s="31"/>
      <c r="Y272" s="31"/>
      <c r="Z272" s="35"/>
      <c r="AA272" s="37"/>
      <c r="AB272" s="30"/>
      <c r="AC272" s="31"/>
      <c r="AD272" s="32"/>
      <c r="AE272" s="31"/>
      <c r="AF272" s="30"/>
      <c r="AG272" s="30"/>
      <c r="AH272" s="30"/>
      <c r="AI272" s="30"/>
      <c r="AU272" s="31"/>
      <c r="AV272" s="31"/>
      <c r="AW272" s="31"/>
      <c r="AX272" s="35"/>
      <c r="AY272" s="37"/>
      <c r="AZ272" s="30"/>
      <c r="BA272" s="31"/>
      <c r="BB272" s="32"/>
      <c r="BC272" s="31"/>
      <c r="BD272" s="30"/>
      <c r="BE272" s="30"/>
      <c r="BF272" s="30"/>
      <c r="BG272" s="30"/>
      <c r="BS272" s="31"/>
      <c r="BT272" s="31"/>
      <c r="BU272" s="31"/>
      <c r="BV272" s="35"/>
      <c r="BW272" s="37"/>
      <c r="BX272" s="30"/>
      <c r="BY272" s="31"/>
      <c r="BZ272" s="32"/>
      <c r="CA272" s="31"/>
      <c r="CB272" s="30"/>
      <c r="CC272" s="30"/>
      <c r="CD272" s="30"/>
      <c r="CE272" s="30"/>
      <c r="CQ272" s="31"/>
      <c r="CR272" s="31"/>
      <c r="CS272" s="31"/>
      <c r="CT272" s="35"/>
      <c r="CU272" s="37"/>
      <c r="CV272" s="30"/>
      <c r="CW272" s="31"/>
      <c r="CX272" s="32"/>
      <c r="CY272" s="31"/>
      <c r="CZ272" s="30"/>
      <c r="DA272" s="30"/>
      <c r="DB272" s="30"/>
      <c r="DC272" s="30"/>
      <c r="DO272" s="31"/>
      <c r="DP272" s="31"/>
      <c r="DQ272" s="31"/>
      <c r="DR272" s="35"/>
      <c r="DS272" s="37"/>
      <c r="DT272" s="30"/>
      <c r="DU272" s="31"/>
      <c r="DV272" s="32"/>
      <c r="DW272" s="31"/>
      <c r="DX272" s="30"/>
      <c r="DY272" s="30"/>
      <c r="DZ272" s="30"/>
      <c r="EA272" s="30"/>
      <c r="EM272" s="31"/>
      <c r="EN272" s="31"/>
      <c r="EO272" s="31"/>
      <c r="EP272" s="35"/>
      <c r="EQ272" s="37"/>
      <c r="ER272" s="30"/>
      <c r="ES272" s="31"/>
      <c r="ET272" s="32"/>
      <c r="EU272" s="31"/>
      <c r="EV272" s="30"/>
      <c r="EW272" s="30"/>
      <c r="EX272" s="30"/>
      <c r="EY272" s="30"/>
      <c r="FK272" s="31"/>
      <c r="FL272" s="31"/>
      <c r="FM272" s="31"/>
      <c r="FN272" s="35"/>
      <c r="FO272" s="37"/>
      <c r="FP272" s="30"/>
      <c r="FQ272" s="31"/>
      <c r="FR272" s="32"/>
      <c r="FS272" s="31"/>
      <c r="FT272" s="30"/>
      <c r="FU272" s="30"/>
      <c r="FV272" s="30"/>
      <c r="FW272" s="30"/>
      <c r="GI272" s="31"/>
      <c r="GJ272" s="31"/>
      <c r="GK272" s="31"/>
      <c r="GL272" s="35"/>
      <c r="GM272" s="37"/>
      <c r="GN272" s="30"/>
      <c r="GO272" s="31"/>
      <c r="GP272" s="32"/>
      <c r="GQ272" s="31"/>
      <c r="GR272" s="30"/>
      <c r="GS272" s="30"/>
      <c r="GT272" s="30"/>
      <c r="GU272" s="30"/>
      <c r="HG272" s="31"/>
      <c r="HH272" s="31"/>
      <c r="HI272" s="31"/>
      <c r="HJ272" s="35"/>
      <c r="HK272" s="37"/>
      <c r="HL272" s="30"/>
      <c r="HM272" s="31"/>
      <c r="HN272" s="32"/>
      <c r="HO272" s="31"/>
      <c r="HP272" s="30"/>
      <c r="HQ272" s="30"/>
      <c r="HR272" s="30"/>
      <c r="HS272" s="30"/>
      <c r="IE272" s="31"/>
      <c r="IF272" s="31"/>
      <c r="IG272" s="31"/>
      <c r="IH272" s="35"/>
      <c r="II272" s="37"/>
      <c r="IJ272" s="30"/>
      <c r="IK272" s="31"/>
      <c r="IL272" s="32"/>
      <c r="IM272" s="31"/>
      <c r="IN272" s="30"/>
      <c r="IO272" s="30"/>
      <c r="IP272" s="30"/>
      <c r="IQ272" s="30"/>
    </row>
    <row r="273" spans="1:251" s="36" customFormat="1" ht="15" customHeight="1" x14ac:dyDescent="0.2">
      <c r="A273" s="37" t="s">
        <v>2707</v>
      </c>
      <c r="B273" s="33" t="s">
        <v>105</v>
      </c>
      <c r="C273" s="34"/>
      <c r="D273" s="35" t="s">
        <v>353</v>
      </c>
      <c r="E273" s="37" t="s">
        <v>1345</v>
      </c>
      <c r="F273" s="30">
        <v>41365</v>
      </c>
      <c r="G273" s="31" t="s">
        <v>788</v>
      </c>
      <c r="H273" s="32">
        <v>130</v>
      </c>
      <c r="I273" s="152" t="s">
        <v>687</v>
      </c>
      <c r="J273" s="30">
        <v>41383</v>
      </c>
      <c r="K273" s="30">
        <v>41383</v>
      </c>
      <c r="L273" s="30" t="s">
        <v>153</v>
      </c>
      <c r="M273" s="220" t="s">
        <v>2261</v>
      </c>
      <c r="W273" s="31"/>
      <c r="X273" s="31"/>
      <c r="Y273" s="31"/>
      <c r="Z273" s="35"/>
      <c r="AA273" s="37"/>
      <c r="AB273" s="30"/>
      <c r="AC273" s="31"/>
      <c r="AD273" s="32"/>
      <c r="AE273" s="31"/>
      <c r="AF273" s="30"/>
      <c r="AG273" s="30"/>
      <c r="AH273" s="30"/>
      <c r="AI273" s="30"/>
      <c r="AU273" s="31"/>
      <c r="AV273" s="31"/>
      <c r="AW273" s="31"/>
      <c r="AX273" s="35"/>
      <c r="AY273" s="37"/>
      <c r="AZ273" s="30"/>
      <c r="BA273" s="31"/>
      <c r="BB273" s="32"/>
      <c r="BC273" s="31"/>
      <c r="BD273" s="30"/>
      <c r="BE273" s="30"/>
      <c r="BF273" s="30"/>
      <c r="BG273" s="30"/>
      <c r="BS273" s="31"/>
      <c r="BT273" s="31"/>
      <c r="BU273" s="31"/>
      <c r="BV273" s="35"/>
      <c r="BW273" s="37"/>
      <c r="BX273" s="30"/>
      <c r="BY273" s="31"/>
      <c r="BZ273" s="32"/>
      <c r="CA273" s="31"/>
      <c r="CB273" s="30"/>
      <c r="CC273" s="30"/>
      <c r="CD273" s="30"/>
      <c r="CE273" s="30"/>
      <c r="CQ273" s="31"/>
      <c r="CR273" s="31"/>
      <c r="CS273" s="31"/>
      <c r="CT273" s="35"/>
      <c r="CU273" s="37"/>
      <c r="CV273" s="30"/>
      <c r="CW273" s="31"/>
      <c r="CX273" s="32"/>
      <c r="CY273" s="31"/>
      <c r="CZ273" s="30"/>
      <c r="DA273" s="30"/>
      <c r="DB273" s="30"/>
      <c r="DC273" s="30"/>
      <c r="DO273" s="31"/>
      <c r="DP273" s="31"/>
      <c r="DQ273" s="31"/>
      <c r="DR273" s="35"/>
      <c r="DS273" s="37"/>
      <c r="DT273" s="30"/>
      <c r="DU273" s="31"/>
      <c r="DV273" s="32"/>
      <c r="DW273" s="31"/>
      <c r="DX273" s="30"/>
      <c r="DY273" s="30"/>
      <c r="DZ273" s="30"/>
      <c r="EA273" s="30"/>
      <c r="EM273" s="31"/>
      <c r="EN273" s="31"/>
      <c r="EO273" s="31"/>
      <c r="EP273" s="35"/>
      <c r="EQ273" s="37"/>
      <c r="ER273" s="30"/>
      <c r="ES273" s="31"/>
      <c r="ET273" s="32"/>
      <c r="EU273" s="31"/>
      <c r="EV273" s="30"/>
      <c r="EW273" s="30"/>
      <c r="EX273" s="30"/>
      <c r="EY273" s="30"/>
      <c r="FK273" s="31"/>
      <c r="FL273" s="31"/>
      <c r="FM273" s="31"/>
      <c r="FN273" s="35"/>
      <c r="FO273" s="37"/>
      <c r="FP273" s="30"/>
      <c r="FQ273" s="31"/>
      <c r="FR273" s="32"/>
      <c r="FS273" s="31"/>
      <c r="FT273" s="30"/>
      <c r="FU273" s="30"/>
      <c r="FV273" s="30"/>
      <c r="FW273" s="30"/>
      <c r="GI273" s="31"/>
      <c r="GJ273" s="31"/>
      <c r="GK273" s="31"/>
      <c r="GL273" s="35"/>
      <c r="GM273" s="37"/>
      <c r="GN273" s="30"/>
      <c r="GO273" s="31"/>
      <c r="GP273" s="32"/>
      <c r="GQ273" s="31"/>
      <c r="GR273" s="30"/>
      <c r="GS273" s="30"/>
      <c r="GT273" s="30"/>
      <c r="GU273" s="30"/>
      <c r="HG273" s="31"/>
      <c r="HH273" s="31"/>
      <c r="HI273" s="31"/>
      <c r="HJ273" s="35"/>
      <c r="HK273" s="37"/>
      <c r="HL273" s="30"/>
      <c r="HM273" s="31"/>
      <c r="HN273" s="32"/>
      <c r="HO273" s="31"/>
      <c r="HP273" s="30"/>
      <c r="HQ273" s="30"/>
      <c r="HR273" s="30"/>
      <c r="HS273" s="30"/>
      <c r="IE273" s="31"/>
      <c r="IF273" s="31"/>
      <c r="IG273" s="31"/>
      <c r="IH273" s="35"/>
      <c r="II273" s="37"/>
      <c r="IJ273" s="30"/>
      <c r="IK273" s="31"/>
      <c r="IL273" s="32"/>
      <c r="IM273" s="31"/>
      <c r="IN273" s="30"/>
      <c r="IO273" s="30"/>
      <c r="IP273" s="30"/>
      <c r="IQ273" s="30"/>
    </row>
    <row r="274" spans="1:251" s="121" customFormat="1" ht="15" customHeight="1" x14ac:dyDescent="0.2">
      <c r="A274" s="68" t="s">
        <v>852</v>
      </c>
      <c r="B274" s="118" t="s">
        <v>530</v>
      </c>
      <c r="C274" s="119">
        <v>272721</v>
      </c>
      <c r="D274" s="120" t="s">
        <v>853</v>
      </c>
      <c r="E274" s="68" t="s">
        <v>854</v>
      </c>
      <c r="F274" s="69">
        <v>41366</v>
      </c>
      <c r="G274" s="70" t="s">
        <v>815</v>
      </c>
      <c r="H274" s="71">
        <v>970</v>
      </c>
      <c r="I274" s="70" t="s">
        <v>855</v>
      </c>
      <c r="J274" s="69">
        <v>41383</v>
      </c>
      <c r="K274" s="69">
        <v>41383</v>
      </c>
      <c r="L274" s="69" t="s">
        <v>153</v>
      </c>
      <c r="M274" s="247" t="s">
        <v>1547</v>
      </c>
      <c r="W274" s="70"/>
      <c r="X274" s="70"/>
      <c r="Y274" s="70"/>
      <c r="Z274" s="120"/>
      <c r="AA274" s="68"/>
      <c r="AB274" s="69"/>
      <c r="AC274" s="70"/>
      <c r="AD274" s="71"/>
      <c r="AE274" s="70"/>
      <c r="AF274" s="69"/>
      <c r="AG274" s="69"/>
      <c r="AH274" s="69"/>
      <c r="AI274" s="69"/>
      <c r="AU274" s="70"/>
      <c r="AV274" s="70"/>
      <c r="AW274" s="70"/>
      <c r="AX274" s="120"/>
      <c r="AY274" s="68"/>
      <c r="AZ274" s="69"/>
      <c r="BA274" s="70"/>
      <c r="BB274" s="71"/>
      <c r="BC274" s="70"/>
      <c r="BD274" s="69"/>
      <c r="BE274" s="69"/>
      <c r="BF274" s="69"/>
      <c r="BG274" s="69"/>
      <c r="BS274" s="70"/>
      <c r="BT274" s="70"/>
      <c r="BU274" s="70"/>
      <c r="BV274" s="120"/>
      <c r="BW274" s="68"/>
      <c r="BX274" s="69"/>
      <c r="BY274" s="70"/>
      <c r="BZ274" s="71"/>
      <c r="CA274" s="70"/>
      <c r="CB274" s="69"/>
      <c r="CC274" s="69"/>
      <c r="CD274" s="69"/>
      <c r="CE274" s="69"/>
      <c r="CQ274" s="70"/>
      <c r="CR274" s="70"/>
      <c r="CS274" s="70"/>
      <c r="CT274" s="120"/>
      <c r="CU274" s="68"/>
      <c r="CV274" s="69"/>
      <c r="CW274" s="70"/>
      <c r="CX274" s="71"/>
      <c r="CY274" s="70"/>
      <c r="CZ274" s="69"/>
      <c r="DA274" s="69"/>
      <c r="DB274" s="69"/>
      <c r="DC274" s="69"/>
      <c r="DO274" s="70"/>
      <c r="DP274" s="70"/>
      <c r="DQ274" s="70"/>
      <c r="DR274" s="120"/>
      <c r="DS274" s="68"/>
      <c r="DT274" s="69"/>
      <c r="DU274" s="70"/>
      <c r="DV274" s="71"/>
      <c r="DW274" s="70"/>
      <c r="DX274" s="69"/>
      <c r="DY274" s="69"/>
      <c r="DZ274" s="69"/>
      <c r="EA274" s="69"/>
      <c r="EM274" s="70"/>
      <c r="EN274" s="70"/>
      <c r="EO274" s="70"/>
      <c r="EP274" s="120"/>
      <c r="EQ274" s="68"/>
      <c r="ER274" s="69"/>
      <c r="ES274" s="70"/>
      <c r="ET274" s="71"/>
      <c r="EU274" s="70"/>
      <c r="EV274" s="69"/>
      <c r="EW274" s="69"/>
      <c r="EX274" s="69"/>
      <c r="EY274" s="69"/>
      <c r="FK274" s="70"/>
      <c r="FL274" s="70"/>
      <c r="FM274" s="70"/>
      <c r="FN274" s="120"/>
      <c r="FO274" s="68"/>
      <c r="FP274" s="69"/>
      <c r="FQ274" s="70"/>
      <c r="FR274" s="71"/>
      <c r="FS274" s="70"/>
      <c r="FT274" s="69"/>
      <c r="FU274" s="69"/>
      <c r="FV274" s="69"/>
      <c r="FW274" s="69"/>
      <c r="GI274" s="70"/>
      <c r="GJ274" s="70"/>
      <c r="GK274" s="70"/>
      <c r="GL274" s="120"/>
      <c r="GM274" s="68"/>
      <c r="GN274" s="69"/>
      <c r="GO274" s="70"/>
      <c r="GP274" s="71"/>
      <c r="GQ274" s="70"/>
      <c r="GR274" s="69"/>
      <c r="GS274" s="69"/>
      <c r="GT274" s="69"/>
      <c r="GU274" s="69"/>
      <c r="HG274" s="70"/>
      <c r="HH274" s="70"/>
      <c r="HI274" s="70"/>
      <c r="HJ274" s="120"/>
      <c r="HK274" s="68"/>
      <c r="HL274" s="69"/>
      <c r="HM274" s="70"/>
      <c r="HN274" s="71"/>
      <c r="HO274" s="70"/>
      <c r="HP274" s="69"/>
      <c r="HQ274" s="69"/>
      <c r="HR274" s="69"/>
      <c r="HS274" s="69"/>
      <c r="IE274" s="70"/>
      <c r="IF274" s="70"/>
      <c r="IG274" s="70"/>
      <c r="IH274" s="120"/>
      <c r="II274" s="68"/>
      <c r="IJ274" s="69"/>
      <c r="IK274" s="70"/>
      <c r="IL274" s="71"/>
      <c r="IM274" s="70"/>
      <c r="IN274" s="69"/>
      <c r="IO274" s="69"/>
      <c r="IP274" s="69"/>
      <c r="IQ274" s="69"/>
    </row>
    <row r="275" spans="1:251" s="121" customFormat="1" ht="15" customHeight="1" x14ac:dyDescent="0.2">
      <c r="A275" s="68" t="s">
        <v>852</v>
      </c>
      <c r="B275" s="118" t="s">
        <v>543</v>
      </c>
      <c r="C275" s="119">
        <v>272722</v>
      </c>
      <c r="D275" s="120" t="s">
        <v>853</v>
      </c>
      <c r="E275" s="68" t="s">
        <v>856</v>
      </c>
      <c r="F275" s="69">
        <v>41366</v>
      </c>
      <c r="G275" s="70" t="s">
        <v>816</v>
      </c>
      <c r="H275" s="71">
        <v>391.2</v>
      </c>
      <c r="I275" s="70" t="s">
        <v>616</v>
      </c>
      <c r="J275" s="69">
        <v>41383</v>
      </c>
      <c r="K275" s="69">
        <v>41396</v>
      </c>
      <c r="L275" s="69"/>
      <c r="M275" s="247" t="s">
        <v>7786</v>
      </c>
      <c r="W275" s="70"/>
      <c r="X275" s="70"/>
      <c r="Y275" s="70"/>
      <c r="Z275" s="120"/>
      <c r="AA275" s="68"/>
      <c r="AB275" s="69"/>
      <c r="AC275" s="70"/>
      <c r="AD275" s="71"/>
      <c r="AE275" s="70"/>
      <c r="AF275" s="69"/>
      <c r="AG275" s="69"/>
      <c r="AH275" s="69"/>
      <c r="AI275" s="69"/>
      <c r="AU275" s="70"/>
      <c r="AV275" s="70"/>
      <c r="AW275" s="70"/>
      <c r="AX275" s="120"/>
      <c r="AY275" s="68"/>
      <c r="AZ275" s="69"/>
      <c r="BA275" s="70"/>
      <c r="BB275" s="71"/>
      <c r="BC275" s="70"/>
      <c r="BD275" s="69"/>
      <c r="BE275" s="69"/>
      <c r="BF275" s="69"/>
      <c r="BG275" s="69"/>
      <c r="BS275" s="70"/>
      <c r="BT275" s="70"/>
      <c r="BU275" s="70"/>
      <c r="BV275" s="120"/>
      <c r="BW275" s="68"/>
      <c r="BX275" s="69"/>
      <c r="BY275" s="70"/>
      <c r="BZ275" s="71"/>
      <c r="CA275" s="70"/>
      <c r="CB275" s="69"/>
      <c r="CC275" s="69"/>
      <c r="CD275" s="69"/>
      <c r="CE275" s="69"/>
      <c r="CQ275" s="70"/>
      <c r="CR275" s="70"/>
      <c r="CS275" s="70"/>
      <c r="CT275" s="120"/>
      <c r="CU275" s="68"/>
      <c r="CV275" s="69"/>
      <c r="CW275" s="70"/>
      <c r="CX275" s="71"/>
      <c r="CY275" s="70"/>
      <c r="CZ275" s="69"/>
      <c r="DA275" s="69"/>
      <c r="DB275" s="69"/>
      <c r="DC275" s="69"/>
      <c r="DO275" s="70"/>
      <c r="DP275" s="70"/>
      <c r="DQ275" s="70"/>
      <c r="DR275" s="120"/>
      <c r="DS275" s="68"/>
      <c r="DT275" s="69"/>
      <c r="DU275" s="70"/>
      <c r="DV275" s="71"/>
      <c r="DW275" s="70"/>
      <c r="DX275" s="69"/>
      <c r="DY275" s="69"/>
      <c r="DZ275" s="69"/>
      <c r="EA275" s="69"/>
      <c r="EM275" s="70"/>
      <c r="EN275" s="70"/>
      <c r="EO275" s="70"/>
      <c r="EP275" s="120"/>
      <c r="EQ275" s="68"/>
      <c r="ER275" s="69"/>
      <c r="ES275" s="70"/>
      <c r="ET275" s="71"/>
      <c r="EU275" s="70"/>
      <c r="EV275" s="69"/>
      <c r="EW275" s="69"/>
      <c r="EX275" s="69"/>
      <c r="EY275" s="69"/>
      <c r="FK275" s="70"/>
      <c r="FL275" s="70"/>
      <c r="FM275" s="70"/>
      <c r="FN275" s="120"/>
      <c r="FO275" s="68"/>
      <c r="FP275" s="69"/>
      <c r="FQ275" s="70"/>
      <c r="FR275" s="71"/>
      <c r="FS275" s="70"/>
      <c r="FT275" s="69"/>
      <c r="FU275" s="69"/>
      <c r="FV275" s="69"/>
      <c r="FW275" s="69"/>
      <c r="GI275" s="70"/>
      <c r="GJ275" s="70"/>
      <c r="GK275" s="70"/>
      <c r="GL275" s="120"/>
      <c r="GM275" s="68"/>
      <c r="GN275" s="69"/>
      <c r="GO275" s="70"/>
      <c r="GP275" s="71"/>
      <c r="GQ275" s="70"/>
      <c r="GR275" s="69"/>
      <c r="GS275" s="69"/>
      <c r="GT275" s="69"/>
      <c r="GU275" s="69"/>
      <c r="HG275" s="70"/>
      <c r="HH275" s="70"/>
      <c r="HI275" s="70"/>
      <c r="HJ275" s="120"/>
      <c r="HK275" s="68"/>
      <c r="HL275" s="69"/>
      <c r="HM275" s="70"/>
      <c r="HN275" s="71"/>
      <c r="HO275" s="70"/>
      <c r="HP275" s="69"/>
      <c r="HQ275" s="69"/>
      <c r="HR275" s="69"/>
      <c r="HS275" s="69"/>
      <c r="IE275" s="70"/>
      <c r="IF275" s="70"/>
      <c r="IG275" s="70"/>
      <c r="IH275" s="120"/>
      <c r="II275" s="68"/>
      <c r="IJ275" s="69"/>
      <c r="IK275" s="70"/>
      <c r="IL275" s="71"/>
      <c r="IM275" s="70"/>
      <c r="IN275" s="69"/>
      <c r="IO275" s="69"/>
      <c r="IP275" s="69"/>
      <c r="IQ275" s="69"/>
    </row>
    <row r="276" spans="1:251" s="121" customFormat="1" ht="15" customHeight="1" x14ac:dyDescent="0.2">
      <c r="A276" s="68" t="s">
        <v>525</v>
      </c>
      <c r="B276" s="118" t="s">
        <v>796</v>
      </c>
      <c r="C276" s="119">
        <v>270860</v>
      </c>
      <c r="D276" s="120" t="s">
        <v>849</v>
      </c>
      <c r="E276" s="68" t="s">
        <v>850</v>
      </c>
      <c r="F276" s="69">
        <v>41366</v>
      </c>
      <c r="G276" s="70" t="s">
        <v>817</v>
      </c>
      <c r="H276" s="71">
        <v>148</v>
      </c>
      <c r="I276" s="70" t="s">
        <v>851</v>
      </c>
      <c r="J276" s="69">
        <v>41383</v>
      </c>
      <c r="K276" s="69">
        <v>41383</v>
      </c>
      <c r="L276" s="69" t="s">
        <v>153</v>
      </c>
      <c r="M276" s="247" t="s">
        <v>7603</v>
      </c>
      <c r="W276" s="70"/>
      <c r="X276" s="70"/>
      <c r="Y276" s="70"/>
      <c r="Z276" s="120"/>
      <c r="AA276" s="68"/>
      <c r="AB276" s="69"/>
      <c r="AC276" s="70"/>
      <c r="AD276" s="71"/>
      <c r="AE276" s="70"/>
      <c r="AF276" s="69"/>
      <c r="AG276" s="69"/>
      <c r="AH276" s="69"/>
      <c r="AI276" s="69"/>
      <c r="AU276" s="70"/>
      <c r="AV276" s="70"/>
      <c r="AW276" s="70"/>
      <c r="AX276" s="120"/>
      <c r="AY276" s="68"/>
      <c r="AZ276" s="69"/>
      <c r="BA276" s="70"/>
      <c r="BB276" s="71"/>
      <c r="BC276" s="70"/>
      <c r="BD276" s="69"/>
      <c r="BE276" s="69"/>
      <c r="BF276" s="69"/>
      <c r="BG276" s="69"/>
      <c r="BS276" s="70"/>
      <c r="BT276" s="70"/>
      <c r="BU276" s="70"/>
      <c r="BV276" s="120"/>
      <c r="BW276" s="68"/>
      <c r="BX276" s="69"/>
      <c r="BY276" s="70"/>
      <c r="BZ276" s="71"/>
      <c r="CA276" s="70"/>
      <c r="CB276" s="69"/>
      <c r="CC276" s="69"/>
      <c r="CD276" s="69"/>
      <c r="CE276" s="69"/>
      <c r="CQ276" s="70"/>
      <c r="CR276" s="70"/>
      <c r="CS276" s="70"/>
      <c r="CT276" s="120"/>
      <c r="CU276" s="68"/>
      <c r="CV276" s="69"/>
      <c r="CW276" s="70"/>
      <c r="CX276" s="71"/>
      <c r="CY276" s="70"/>
      <c r="CZ276" s="69"/>
      <c r="DA276" s="69"/>
      <c r="DB276" s="69"/>
      <c r="DC276" s="69"/>
      <c r="DO276" s="70"/>
      <c r="DP276" s="70"/>
      <c r="DQ276" s="70"/>
      <c r="DR276" s="120"/>
      <c r="DS276" s="68"/>
      <c r="DT276" s="69"/>
      <c r="DU276" s="70"/>
      <c r="DV276" s="71"/>
      <c r="DW276" s="70"/>
      <c r="DX276" s="69"/>
      <c r="DY276" s="69"/>
      <c r="DZ276" s="69"/>
      <c r="EA276" s="69"/>
      <c r="EM276" s="70"/>
      <c r="EN276" s="70"/>
      <c r="EO276" s="70"/>
      <c r="EP276" s="120"/>
      <c r="EQ276" s="68"/>
      <c r="ER276" s="69"/>
      <c r="ES276" s="70"/>
      <c r="ET276" s="71"/>
      <c r="EU276" s="70"/>
      <c r="EV276" s="69"/>
      <c r="EW276" s="69"/>
      <c r="EX276" s="69"/>
      <c r="EY276" s="69"/>
      <c r="FK276" s="70"/>
      <c r="FL276" s="70"/>
      <c r="FM276" s="70"/>
      <c r="FN276" s="120"/>
      <c r="FO276" s="68"/>
      <c r="FP276" s="69"/>
      <c r="FQ276" s="70"/>
      <c r="FR276" s="71"/>
      <c r="FS276" s="70"/>
      <c r="FT276" s="69"/>
      <c r="FU276" s="69"/>
      <c r="FV276" s="69"/>
      <c r="FW276" s="69"/>
      <c r="GI276" s="70"/>
      <c r="GJ276" s="70"/>
      <c r="GK276" s="70"/>
      <c r="GL276" s="120"/>
      <c r="GM276" s="68"/>
      <c r="GN276" s="69"/>
      <c r="GO276" s="70"/>
      <c r="GP276" s="71"/>
      <c r="GQ276" s="70"/>
      <c r="GR276" s="69"/>
      <c r="GS276" s="69"/>
      <c r="GT276" s="69"/>
      <c r="GU276" s="69"/>
      <c r="HG276" s="70"/>
      <c r="HH276" s="70"/>
      <c r="HI276" s="70"/>
      <c r="HJ276" s="120"/>
      <c r="HK276" s="68"/>
      <c r="HL276" s="69"/>
      <c r="HM276" s="70"/>
      <c r="HN276" s="71"/>
      <c r="HO276" s="70"/>
      <c r="HP276" s="69"/>
      <c r="HQ276" s="69"/>
      <c r="HR276" s="69"/>
      <c r="HS276" s="69"/>
      <c r="IE276" s="70"/>
      <c r="IF276" s="70"/>
      <c r="IG276" s="70"/>
      <c r="IH276" s="120"/>
      <c r="II276" s="68"/>
      <c r="IJ276" s="69"/>
      <c r="IK276" s="70"/>
      <c r="IL276" s="71"/>
      <c r="IM276" s="70"/>
      <c r="IN276" s="69"/>
      <c r="IO276" s="69"/>
      <c r="IP276" s="69"/>
      <c r="IQ276" s="69"/>
    </row>
    <row r="277" spans="1:251" s="121" customFormat="1" ht="30" customHeight="1" x14ac:dyDescent="0.2">
      <c r="A277" s="68" t="s">
        <v>840</v>
      </c>
      <c r="B277" s="118" t="s">
        <v>401</v>
      </c>
      <c r="C277" s="119" t="s">
        <v>44</v>
      </c>
      <c r="D277" s="120" t="s">
        <v>837</v>
      </c>
      <c r="E277" s="68" t="s">
        <v>842</v>
      </c>
      <c r="F277" s="69">
        <v>41366</v>
      </c>
      <c r="G277" s="70" t="s">
        <v>818</v>
      </c>
      <c r="H277" s="71">
        <v>2300</v>
      </c>
      <c r="I277" s="70" t="s">
        <v>844</v>
      </c>
      <c r="J277" s="69">
        <v>41381</v>
      </c>
      <c r="K277" s="69">
        <v>41396</v>
      </c>
      <c r="L277" s="69"/>
      <c r="M277" s="247" t="s">
        <v>1167</v>
      </c>
      <c r="W277" s="70"/>
      <c r="X277" s="70"/>
      <c r="Y277" s="70"/>
      <c r="Z277" s="120"/>
      <c r="AA277" s="68"/>
      <c r="AB277" s="69"/>
      <c r="AC277" s="70"/>
      <c r="AD277" s="71"/>
      <c r="AE277" s="70"/>
      <c r="AF277" s="69"/>
      <c r="AG277" s="69"/>
      <c r="AH277" s="69"/>
      <c r="AI277" s="69"/>
      <c r="AU277" s="70"/>
      <c r="AV277" s="70"/>
      <c r="AW277" s="70"/>
      <c r="AX277" s="120"/>
      <c r="AY277" s="68"/>
      <c r="AZ277" s="69"/>
      <c r="BA277" s="70"/>
      <c r="BB277" s="71"/>
      <c r="BC277" s="70"/>
      <c r="BD277" s="69"/>
      <c r="BE277" s="69"/>
      <c r="BF277" s="69"/>
      <c r="BG277" s="69"/>
      <c r="BS277" s="70"/>
      <c r="BT277" s="70"/>
      <c r="BU277" s="70"/>
      <c r="BV277" s="120"/>
      <c r="BW277" s="68"/>
      <c r="BX277" s="69"/>
      <c r="BY277" s="70"/>
      <c r="BZ277" s="71"/>
      <c r="CA277" s="70"/>
      <c r="CB277" s="69"/>
      <c r="CC277" s="69"/>
      <c r="CD277" s="69"/>
      <c r="CE277" s="69"/>
      <c r="CQ277" s="70"/>
      <c r="CR277" s="70"/>
      <c r="CS277" s="70"/>
      <c r="CT277" s="120"/>
      <c r="CU277" s="68"/>
      <c r="CV277" s="69"/>
      <c r="CW277" s="70"/>
      <c r="CX277" s="71"/>
      <c r="CY277" s="70"/>
      <c r="CZ277" s="69"/>
      <c r="DA277" s="69"/>
      <c r="DB277" s="69"/>
      <c r="DC277" s="69"/>
      <c r="DO277" s="70"/>
      <c r="DP277" s="70"/>
      <c r="DQ277" s="70"/>
      <c r="DR277" s="120"/>
      <c r="DS277" s="68"/>
      <c r="DT277" s="69"/>
      <c r="DU277" s="70"/>
      <c r="DV277" s="71"/>
      <c r="DW277" s="70"/>
      <c r="DX277" s="69"/>
      <c r="DY277" s="69"/>
      <c r="DZ277" s="69"/>
      <c r="EA277" s="69"/>
      <c r="EM277" s="70"/>
      <c r="EN277" s="70"/>
      <c r="EO277" s="70"/>
      <c r="EP277" s="120"/>
      <c r="EQ277" s="68"/>
      <c r="ER277" s="69"/>
      <c r="ES277" s="70"/>
      <c r="ET277" s="71"/>
      <c r="EU277" s="70"/>
      <c r="EV277" s="69"/>
      <c r="EW277" s="69"/>
      <c r="EX277" s="69"/>
      <c r="EY277" s="69"/>
      <c r="FK277" s="70"/>
      <c r="FL277" s="70"/>
      <c r="FM277" s="70"/>
      <c r="FN277" s="120"/>
      <c r="FO277" s="68"/>
      <c r="FP277" s="69"/>
      <c r="FQ277" s="70"/>
      <c r="FR277" s="71"/>
      <c r="FS277" s="70"/>
      <c r="FT277" s="69"/>
      <c r="FU277" s="69"/>
      <c r="FV277" s="69"/>
      <c r="FW277" s="69"/>
      <c r="GI277" s="70"/>
      <c r="GJ277" s="70"/>
      <c r="GK277" s="70"/>
      <c r="GL277" s="120"/>
      <c r="GM277" s="68"/>
      <c r="GN277" s="69"/>
      <c r="GO277" s="70"/>
      <c r="GP277" s="71"/>
      <c r="GQ277" s="70"/>
      <c r="GR277" s="69"/>
      <c r="GS277" s="69"/>
      <c r="GT277" s="69"/>
      <c r="GU277" s="69"/>
      <c r="HG277" s="70"/>
      <c r="HH277" s="70"/>
      <c r="HI277" s="70"/>
      <c r="HJ277" s="120"/>
      <c r="HK277" s="68"/>
      <c r="HL277" s="69"/>
      <c r="HM277" s="70"/>
      <c r="HN277" s="71"/>
      <c r="HO277" s="70"/>
      <c r="HP277" s="69"/>
      <c r="HQ277" s="69"/>
      <c r="HR277" s="69"/>
      <c r="HS277" s="69"/>
      <c r="IE277" s="70"/>
      <c r="IF277" s="70"/>
      <c r="IG277" s="70"/>
      <c r="IH277" s="120"/>
      <c r="II277" s="68"/>
      <c r="IJ277" s="69"/>
      <c r="IK277" s="70"/>
      <c r="IL277" s="71"/>
      <c r="IM277" s="70"/>
      <c r="IN277" s="69"/>
      <c r="IO277" s="69"/>
      <c r="IP277" s="69"/>
      <c r="IQ277" s="69"/>
    </row>
    <row r="278" spans="1:251" s="121" customFormat="1" ht="30" customHeight="1" x14ac:dyDescent="0.2">
      <c r="A278" s="68" t="s">
        <v>840</v>
      </c>
      <c r="B278" s="118" t="s">
        <v>729</v>
      </c>
      <c r="C278" s="119" t="s">
        <v>43</v>
      </c>
      <c r="D278" s="35" t="s">
        <v>837</v>
      </c>
      <c r="E278" s="37" t="s">
        <v>843</v>
      </c>
      <c r="F278" s="69">
        <v>41366</v>
      </c>
      <c r="G278" s="70" t="s">
        <v>819</v>
      </c>
      <c r="H278" s="71">
        <v>2410</v>
      </c>
      <c r="I278" s="70" t="s">
        <v>841</v>
      </c>
      <c r="J278" s="69">
        <v>41383</v>
      </c>
      <c r="K278" s="69">
        <v>41384</v>
      </c>
      <c r="L278" s="69"/>
      <c r="M278" s="247" t="s">
        <v>7668</v>
      </c>
      <c r="W278" s="70"/>
      <c r="X278" s="70"/>
      <c r="Y278" s="70"/>
      <c r="Z278" s="120"/>
      <c r="AA278" s="68"/>
      <c r="AB278" s="69"/>
      <c r="AC278" s="70"/>
      <c r="AD278" s="71"/>
      <c r="AE278" s="70"/>
      <c r="AF278" s="69"/>
      <c r="AG278" s="69"/>
      <c r="AH278" s="69"/>
      <c r="AI278" s="69"/>
      <c r="AU278" s="70"/>
      <c r="AV278" s="70"/>
      <c r="AW278" s="70"/>
      <c r="AX278" s="120"/>
      <c r="AY278" s="68"/>
      <c r="AZ278" s="69"/>
      <c r="BA278" s="70"/>
      <c r="BB278" s="71"/>
      <c r="BC278" s="70"/>
      <c r="BD278" s="69"/>
      <c r="BE278" s="69"/>
      <c r="BF278" s="69"/>
      <c r="BG278" s="69"/>
      <c r="BS278" s="70"/>
      <c r="BT278" s="70"/>
      <c r="BU278" s="70"/>
      <c r="BV278" s="120"/>
      <c r="BW278" s="68"/>
      <c r="BX278" s="69"/>
      <c r="BY278" s="70"/>
      <c r="BZ278" s="71"/>
      <c r="CA278" s="70"/>
      <c r="CB278" s="69"/>
      <c r="CC278" s="69"/>
      <c r="CD278" s="69"/>
      <c r="CE278" s="69"/>
      <c r="CQ278" s="70"/>
      <c r="CR278" s="70"/>
      <c r="CS278" s="70"/>
      <c r="CT278" s="120"/>
      <c r="CU278" s="68"/>
      <c r="CV278" s="69"/>
      <c r="CW278" s="70"/>
      <c r="CX278" s="71"/>
      <c r="CY278" s="70"/>
      <c r="CZ278" s="69"/>
      <c r="DA278" s="69"/>
      <c r="DB278" s="69"/>
      <c r="DC278" s="69"/>
      <c r="DO278" s="70"/>
      <c r="DP278" s="70"/>
      <c r="DQ278" s="70"/>
      <c r="DR278" s="120"/>
      <c r="DS278" s="68"/>
      <c r="DT278" s="69"/>
      <c r="DU278" s="70"/>
      <c r="DV278" s="71"/>
      <c r="DW278" s="70"/>
      <c r="DX278" s="69"/>
      <c r="DY278" s="69"/>
      <c r="DZ278" s="69"/>
      <c r="EA278" s="69"/>
      <c r="EM278" s="70"/>
      <c r="EN278" s="70"/>
      <c r="EO278" s="70"/>
      <c r="EP278" s="120"/>
      <c r="EQ278" s="68"/>
      <c r="ER278" s="69"/>
      <c r="ES278" s="70"/>
      <c r="ET278" s="71"/>
      <c r="EU278" s="70"/>
      <c r="EV278" s="69"/>
      <c r="EW278" s="69"/>
      <c r="EX278" s="69"/>
      <c r="EY278" s="69"/>
      <c r="FK278" s="70"/>
      <c r="FL278" s="70"/>
      <c r="FM278" s="70"/>
      <c r="FN278" s="120"/>
      <c r="FO278" s="68"/>
      <c r="FP278" s="69"/>
      <c r="FQ278" s="70"/>
      <c r="FR278" s="71"/>
      <c r="FS278" s="70"/>
      <c r="FT278" s="69"/>
      <c r="FU278" s="69"/>
      <c r="FV278" s="69"/>
      <c r="FW278" s="69"/>
      <c r="GI278" s="70"/>
      <c r="GJ278" s="70"/>
      <c r="GK278" s="70"/>
      <c r="GL278" s="120"/>
      <c r="GM278" s="68"/>
      <c r="GN278" s="69"/>
      <c r="GO278" s="70"/>
      <c r="GP278" s="71"/>
      <c r="GQ278" s="70"/>
      <c r="GR278" s="69"/>
      <c r="GS278" s="69"/>
      <c r="GT278" s="69"/>
      <c r="GU278" s="69"/>
      <c r="HG278" s="70"/>
      <c r="HH278" s="70"/>
      <c r="HI278" s="70"/>
      <c r="HJ278" s="120"/>
      <c r="HK278" s="68"/>
      <c r="HL278" s="69"/>
      <c r="HM278" s="70"/>
      <c r="HN278" s="71"/>
      <c r="HO278" s="70"/>
      <c r="HP278" s="69"/>
      <c r="HQ278" s="69"/>
      <c r="HR278" s="69"/>
      <c r="HS278" s="69"/>
      <c r="IE278" s="70"/>
      <c r="IF278" s="70"/>
      <c r="IG278" s="70"/>
      <c r="IH278" s="120"/>
      <c r="II278" s="68"/>
      <c r="IJ278" s="69"/>
      <c r="IK278" s="70"/>
      <c r="IL278" s="71"/>
      <c r="IM278" s="70"/>
      <c r="IN278" s="69"/>
      <c r="IO278" s="69"/>
      <c r="IP278" s="69"/>
      <c r="IQ278" s="69"/>
    </row>
    <row r="279" spans="1:251" s="36" customFormat="1" ht="30" customHeight="1" x14ac:dyDescent="0.2">
      <c r="A279" s="37" t="s">
        <v>835</v>
      </c>
      <c r="B279" s="33" t="s">
        <v>836</v>
      </c>
      <c r="C279" s="34">
        <v>272741</v>
      </c>
      <c r="D279" s="35" t="s">
        <v>837</v>
      </c>
      <c r="E279" s="37" t="s">
        <v>838</v>
      </c>
      <c r="F279" s="30">
        <v>41367</v>
      </c>
      <c r="G279" s="31" t="s">
        <v>820</v>
      </c>
      <c r="H279" s="32">
        <v>250</v>
      </c>
      <c r="I279" s="31" t="s">
        <v>839</v>
      </c>
      <c r="J279" s="30">
        <v>41383</v>
      </c>
      <c r="K279" s="30">
        <v>41396</v>
      </c>
      <c r="L279" s="30"/>
      <c r="M279" s="220" t="s">
        <v>7668</v>
      </c>
      <c r="W279" s="31"/>
      <c r="X279" s="31"/>
      <c r="Y279" s="31"/>
      <c r="Z279" s="35"/>
      <c r="AA279" s="37"/>
      <c r="AB279" s="30"/>
      <c r="AC279" s="31"/>
      <c r="AD279" s="32"/>
      <c r="AE279" s="31"/>
      <c r="AF279" s="30"/>
      <c r="AG279" s="30"/>
      <c r="AH279" s="30"/>
      <c r="AI279" s="30"/>
      <c r="AU279" s="31"/>
      <c r="AV279" s="31"/>
      <c r="AW279" s="31"/>
      <c r="AX279" s="35"/>
      <c r="AY279" s="37"/>
      <c r="AZ279" s="30"/>
      <c r="BA279" s="31"/>
      <c r="BB279" s="32"/>
      <c r="BC279" s="31"/>
      <c r="BD279" s="30"/>
      <c r="BE279" s="30"/>
      <c r="BF279" s="30"/>
      <c r="BG279" s="30"/>
      <c r="BS279" s="31"/>
      <c r="BT279" s="31"/>
      <c r="BU279" s="31"/>
      <c r="BV279" s="35"/>
      <c r="BW279" s="37"/>
      <c r="BX279" s="30"/>
      <c r="BY279" s="31"/>
      <c r="BZ279" s="32"/>
      <c r="CA279" s="31"/>
      <c r="CB279" s="30"/>
      <c r="CC279" s="30"/>
      <c r="CD279" s="30"/>
      <c r="CE279" s="30"/>
      <c r="CQ279" s="31"/>
      <c r="CR279" s="31"/>
      <c r="CS279" s="31"/>
      <c r="CT279" s="35"/>
      <c r="CU279" s="37"/>
      <c r="CV279" s="30"/>
      <c r="CW279" s="31"/>
      <c r="CX279" s="32"/>
      <c r="CY279" s="31"/>
      <c r="CZ279" s="30"/>
      <c r="DA279" s="30"/>
      <c r="DB279" s="30"/>
      <c r="DC279" s="30"/>
      <c r="DO279" s="31"/>
      <c r="DP279" s="31"/>
      <c r="DQ279" s="31"/>
      <c r="DR279" s="35"/>
      <c r="DS279" s="37"/>
      <c r="DT279" s="30"/>
      <c r="DU279" s="31"/>
      <c r="DV279" s="32"/>
      <c r="DW279" s="31"/>
      <c r="DX279" s="30"/>
      <c r="DY279" s="30"/>
      <c r="DZ279" s="30"/>
      <c r="EA279" s="30"/>
      <c r="EM279" s="31"/>
      <c r="EN279" s="31"/>
      <c r="EO279" s="31"/>
      <c r="EP279" s="35"/>
      <c r="EQ279" s="37"/>
      <c r="ER279" s="30"/>
      <c r="ES279" s="31"/>
      <c r="ET279" s="32"/>
      <c r="EU279" s="31"/>
      <c r="EV279" s="30"/>
      <c r="EW279" s="30"/>
      <c r="EX279" s="30"/>
      <c r="EY279" s="30"/>
      <c r="FK279" s="31"/>
      <c r="FL279" s="31"/>
      <c r="FM279" s="31"/>
      <c r="FN279" s="35"/>
      <c r="FO279" s="37"/>
      <c r="FP279" s="30"/>
      <c r="FQ279" s="31"/>
      <c r="FR279" s="32"/>
      <c r="FS279" s="31"/>
      <c r="FT279" s="30"/>
      <c r="FU279" s="30"/>
      <c r="FV279" s="30"/>
      <c r="FW279" s="30"/>
      <c r="GI279" s="31"/>
      <c r="GJ279" s="31"/>
      <c r="GK279" s="31"/>
      <c r="GL279" s="35"/>
      <c r="GM279" s="37"/>
      <c r="GN279" s="30"/>
      <c r="GO279" s="31"/>
      <c r="GP279" s="32"/>
      <c r="GQ279" s="31"/>
      <c r="GR279" s="30"/>
      <c r="GS279" s="30"/>
      <c r="GT279" s="30"/>
      <c r="GU279" s="30"/>
      <c r="HG279" s="31"/>
      <c r="HH279" s="31"/>
      <c r="HI279" s="31"/>
      <c r="HJ279" s="35"/>
      <c r="HK279" s="37"/>
      <c r="HL279" s="30"/>
      <c r="HM279" s="31"/>
      <c r="HN279" s="32"/>
      <c r="HO279" s="31"/>
      <c r="HP279" s="30"/>
      <c r="HQ279" s="30"/>
      <c r="HR279" s="30"/>
      <c r="HS279" s="30"/>
      <c r="IE279" s="31"/>
      <c r="IF279" s="31"/>
      <c r="IG279" s="31"/>
      <c r="IH279" s="35"/>
      <c r="II279" s="37"/>
      <c r="IJ279" s="30"/>
      <c r="IK279" s="31"/>
      <c r="IL279" s="32"/>
      <c r="IM279" s="31"/>
      <c r="IN279" s="30"/>
      <c r="IO279" s="30"/>
      <c r="IP279" s="30"/>
      <c r="IQ279" s="30"/>
    </row>
    <row r="280" spans="1:251" s="36" customFormat="1" ht="30" customHeight="1" x14ac:dyDescent="0.2">
      <c r="A280" s="37" t="s">
        <v>830</v>
      </c>
      <c r="B280" s="33" t="s">
        <v>43</v>
      </c>
      <c r="C280" s="34">
        <v>269371</v>
      </c>
      <c r="D280" s="35" t="s">
        <v>831</v>
      </c>
      <c r="E280" s="37" t="s">
        <v>832</v>
      </c>
      <c r="F280" s="30">
        <v>41368</v>
      </c>
      <c r="G280" s="31" t="s">
        <v>821</v>
      </c>
      <c r="H280" s="32">
        <v>3685.2</v>
      </c>
      <c r="I280" s="31" t="s">
        <v>833</v>
      </c>
      <c r="J280" s="30">
        <v>41369</v>
      </c>
      <c r="K280" s="30">
        <v>41369</v>
      </c>
      <c r="L280" s="30" t="s">
        <v>44</v>
      </c>
      <c r="M280" s="220" t="s">
        <v>1165</v>
      </c>
      <c r="W280" s="31"/>
      <c r="X280" s="31"/>
      <c r="Y280" s="31"/>
      <c r="Z280" s="35"/>
      <c r="AA280" s="37"/>
      <c r="AB280" s="30"/>
      <c r="AC280" s="31"/>
      <c r="AD280" s="32"/>
      <c r="AE280" s="31"/>
      <c r="AF280" s="30"/>
      <c r="AG280" s="30"/>
      <c r="AH280" s="30"/>
      <c r="AI280" s="30"/>
      <c r="AU280" s="31"/>
      <c r="AV280" s="31"/>
      <c r="AW280" s="31"/>
      <c r="AX280" s="35"/>
      <c r="AY280" s="37"/>
      <c r="AZ280" s="30"/>
      <c r="BA280" s="31"/>
      <c r="BB280" s="32"/>
      <c r="BC280" s="31"/>
      <c r="BD280" s="30"/>
      <c r="BE280" s="30"/>
      <c r="BF280" s="30"/>
      <c r="BG280" s="30"/>
      <c r="BS280" s="31"/>
      <c r="BT280" s="31"/>
      <c r="BU280" s="31"/>
      <c r="BV280" s="35"/>
      <c r="BW280" s="37"/>
      <c r="BX280" s="30"/>
      <c r="BY280" s="31"/>
      <c r="BZ280" s="32"/>
      <c r="CA280" s="31"/>
      <c r="CB280" s="30"/>
      <c r="CC280" s="30"/>
      <c r="CD280" s="30"/>
      <c r="CE280" s="30"/>
      <c r="CQ280" s="31"/>
      <c r="CR280" s="31"/>
      <c r="CS280" s="31"/>
      <c r="CT280" s="35"/>
      <c r="CU280" s="37"/>
      <c r="CV280" s="30"/>
      <c r="CW280" s="31"/>
      <c r="CX280" s="32"/>
      <c r="CY280" s="31"/>
      <c r="CZ280" s="30"/>
      <c r="DA280" s="30"/>
      <c r="DB280" s="30"/>
      <c r="DC280" s="30"/>
      <c r="DO280" s="31"/>
      <c r="DP280" s="31"/>
      <c r="DQ280" s="31"/>
      <c r="DR280" s="35"/>
      <c r="DS280" s="37"/>
      <c r="DT280" s="30"/>
      <c r="DU280" s="31"/>
      <c r="DV280" s="32"/>
      <c r="DW280" s="31"/>
      <c r="DX280" s="30"/>
      <c r="DY280" s="30"/>
      <c r="DZ280" s="30"/>
      <c r="EA280" s="30"/>
      <c r="EM280" s="31"/>
      <c r="EN280" s="31"/>
      <c r="EO280" s="31"/>
      <c r="EP280" s="35"/>
      <c r="EQ280" s="37"/>
      <c r="ER280" s="30"/>
      <c r="ES280" s="31"/>
      <c r="ET280" s="32"/>
      <c r="EU280" s="31"/>
      <c r="EV280" s="30"/>
      <c r="EW280" s="30"/>
      <c r="EX280" s="30"/>
      <c r="EY280" s="30"/>
      <c r="FK280" s="31"/>
      <c r="FL280" s="31"/>
      <c r="FM280" s="31"/>
      <c r="FN280" s="35"/>
      <c r="FO280" s="37"/>
      <c r="FP280" s="30"/>
      <c r="FQ280" s="31"/>
      <c r="FR280" s="32"/>
      <c r="FS280" s="31"/>
      <c r="FT280" s="30"/>
      <c r="FU280" s="30"/>
      <c r="FV280" s="30"/>
      <c r="FW280" s="30"/>
      <c r="GI280" s="31"/>
      <c r="GJ280" s="31"/>
      <c r="GK280" s="31"/>
      <c r="GL280" s="35"/>
      <c r="GM280" s="37"/>
      <c r="GN280" s="30"/>
      <c r="GO280" s="31"/>
      <c r="GP280" s="32"/>
      <c r="GQ280" s="31"/>
      <c r="GR280" s="30"/>
      <c r="GS280" s="30"/>
      <c r="GT280" s="30"/>
      <c r="GU280" s="30"/>
      <c r="HG280" s="31"/>
      <c r="HH280" s="31"/>
      <c r="HI280" s="31"/>
      <c r="HJ280" s="35"/>
      <c r="HK280" s="37"/>
      <c r="HL280" s="30"/>
      <c r="HM280" s="31"/>
      <c r="HN280" s="32"/>
      <c r="HO280" s="31"/>
      <c r="HP280" s="30"/>
      <c r="HQ280" s="30"/>
      <c r="HR280" s="30"/>
      <c r="HS280" s="30"/>
      <c r="IE280" s="31"/>
      <c r="IF280" s="31"/>
      <c r="IG280" s="31"/>
      <c r="IH280" s="35"/>
      <c r="II280" s="37"/>
      <c r="IJ280" s="30"/>
      <c r="IK280" s="31"/>
      <c r="IL280" s="32"/>
      <c r="IM280" s="31"/>
      <c r="IN280" s="30"/>
      <c r="IO280" s="30"/>
      <c r="IP280" s="30"/>
      <c r="IQ280" s="30"/>
    </row>
    <row r="281" spans="1:251" s="36" customFormat="1" ht="15" customHeight="1" x14ac:dyDescent="0.2">
      <c r="A281" s="37" t="s">
        <v>830</v>
      </c>
      <c r="B281" s="33" t="s">
        <v>43</v>
      </c>
      <c r="C281" s="34" t="s">
        <v>44</v>
      </c>
      <c r="D281" s="35" t="s">
        <v>831</v>
      </c>
      <c r="E281" s="37" t="s">
        <v>834</v>
      </c>
      <c r="F281" s="30">
        <v>41368</v>
      </c>
      <c r="G281" s="31" t="s">
        <v>822</v>
      </c>
      <c r="H281" s="32">
        <v>1492</v>
      </c>
      <c r="I281" s="31" t="s">
        <v>833</v>
      </c>
      <c r="J281" s="30">
        <v>41369</v>
      </c>
      <c r="K281" s="30">
        <v>41369</v>
      </c>
      <c r="L281" s="30" t="s">
        <v>44</v>
      </c>
      <c r="M281" s="220" t="s">
        <v>1164</v>
      </c>
      <c r="W281" s="31"/>
      <c r="X281" s="31"/>
      <c r="Y281" s="31"/>
      <c r="Z281" s="35"/>
      <c r="AA281" s="37"/>
      <c r="AB281" s="30"/>
      <c r="AC281" s="31"/>
      <c r="AD281" s="32"/>
      <c r="AE281" s="31"/>
      <c r="AF281" s="30"/>
      <c r="AG281" s="30"/>
      <c r="AH281" s="30"/>
      <c r="AI281" s="30"/>
      <c r="AU281" s="31"/>
      <c r="AV281" s="31"/>
      <c r="AW281" s="31"/>
      <c r="AX281" s="35"/>
      <c r="AY281" s="37"/>
      <c r="AZ281" s="30"/>
      <c r="BA281" s="31"/>
      <c r="BB281" s="32"/>
      <c r="BC281" s="31"/>
      <c r="BD281" s="30"/>
      <c r="BE281" s="30"/>
      <c r="BF281" s="30"/>
      <c r="BG281" s="30"/>
      <c r="BS281" s="31"/>
      <c r="BT281" s="31"/>
      <c r="BU281" s="31"/>
      <c r="BV281" s="35"/>
      <c r="BW281" s="37"/>
      <c r="BX281" s="30"/>
      <c r="BY281" s="31"/>
      <c r="BZ281" s="32"/>
      <c r="CA281" s="31"/>
      <c r="CB281" s="30"/>
      <c r="CC281" s="30"/>
      <c r="CD281" s="30"/>
      <c r="CE281" s="30"/>
      <c r="CQ281" s="31"/>
      <c r="CR281" s="31"/>
      <c r="CS281" s="31"/>
      <c r="CT281" s="35"/>
      <c r="CU281" s="37"/>
      <c r="CV281" s="30"/>
      <c r="CW281" s="31"/>
      <c r="CX281" s="32"/>
      <c r="CY281" s="31"/>
      <c r="CZ281" s="30"/>
      <c r="DA281" s="30"/>
      <c r="DB281" s="30"/>
      <c r="DC281" s="30"/>
      <c r="DO281" s="31"/>
      <c r="DP281" s="31"/>
      <c r="DQ281" s="31"/>
      <c r="DR281" s="35"/>
      <c r="DS281" s="37"/>
      <c r="DT281" s="30"/>
      <c r="DU281" s="31"/>
      <c r="DV281" s="32"/>
      <c r="DW281" s="31"/>
      <c r="DX281" s="30"/>
      <c r="DY281" s="30"/>
      <c r="DZ281" s="30"/>
      <c r="EA281" s="30"/>
      <c r="EM281" s="31"/>
      <c r="EN281" s="31"/>
      <c r="EO281" s="31"/>
      <c r="EP281" s="35"/>
      <c r="EQ281" s="37"/>
      <c r="ER281" s="30"/>
      <c r="ES281" s="31"/>
      <c r="ET281" s="32"/>
      <c r="EU281" s="31"/>
      <c r="EV281" s="30"/>
      <c r="EW281" s="30"/>
      <c r="EX281" s="30"/>
      <c r="EY281" s="30"/>
      <c r="FK281" s="31"/>
      <c r="FL281" s="31"/>
      <c r="FM281" s="31"/>
      <c r="FN281" s="35"/>
      <c r="FO281" s="37"/>
      <c r="FP281" s="30"/>
      <c r="FQ281" s="31"/>
      <c r="FR281" s="32"/>
      <c r="FS281" s="31"/>
      <c r="FT281" s="30"/>
      <c r="FU281" s="30"/>
      <c r="FV281" s="30"/>
      <c r="FW281" s="30"/>
      <c r="GI281" s="31"/>
      <c r="GJ281" s="31"/>
      <c r="GK281" s="31"/>
      <c r="GL281" s="35"/>
      <c r="GM281" s="37"/>
      <c r="GN281" s="30"/>
      <c r="GO281" s="31"/>
      <c r="GP281" s="32"/>
      <c r="GQ281" s="31"/>
      <c r="GR281" s="30"/>
      <c r="GS281" s="30"/>
      <c r="GT281" s="30"/>
      <c r="GU281" s="30"/>
      <c r="HG281" s="31"/>
      <c r="HH281" s="31"/>
      <c r="HI281" s="31"/>
      <c r="HJ281" s="35"/>
      <c r="HK281" s="37"/>
      <c r="HL281" s="30"/>
      <c r="HM281" s="31"/>
      <c r="HN281" s="32"/>
      <c r="HO281" s="31"/>
      <c r="HP281" s="30"/>
      <c r="HQ281" s="30"/>
      <c r="HR281" s="30"/>
      <c r="HS281" s="30"/>
      <c r="IE281" s="31"/>
      <c r="IF281" s="31"/>
      <c r="IG281" s="31"/>
      <c r="IH281" s="35"/>
      <c r="II281" s="37"/>
      <c r="IJ281" s="30"/>
      <c r="IK281" s="31"/>
      <c r="IL281" s="32"/>
      <c r="IM281" s="31"/>
      <c r="IN281" s="30"/>
      <c r="IO281" s="30"/>
      <c r="IP281" s="30"/>
      <c r="IQ281" s="30"/>
    </row>
    <row r="282" spans="1:251" s="36" customFormat="1" ht="15" customHeight="1" x14ac:dyDescent="0.2">
      <c r="A282" s="37" t="s">
        <v>865</v>
      </c>
      <c r="B282" s="33" t="s">
        <v>866</v>
      </c>
      <c r="C282" s="34" t="s">
        <v>43</v>
      </c>
      <c r="D282" s="35" t="s">
        <v>867</v>
      </c>
      <c r="E282" s="37" t="s">
        <v>868</v>
      </c>
      <c r="F282" s="30">
        <v>41369</v>
      </c>
      <c r="G282" s="74" t="s">
        <v>869</v>
      </c>
      <c r="H282" s="32">
        <v>38.08</v>
      </c>
      <c r="I282" s="31" t="s">
        <v>870</v>
      </c>
      <c r="J282" s="30"/>
      <c r="K282" s="30"/>
      <c r="L282" s="30"/>
      <c r="M282" s="220" t="s">
        <v>5089</v>
      </c>
      <c r="W282" s="31"/>
      <c r="X282" s="31"/>
      <c r="Y282" s="31"/>
      <c r="Z282" s="35"/>
      <c r="AA282" s="37"/>
      <c r="AB282" s="30"/>
      <c r="AC282" s="31"/>
      <c r="AD282" s="32"/>
      <c r="AE282" s="31"/>
      <c r="AF282" s="30"/>
      <c r="AG282" s="30"/>
      <c r="AH282" s="30"/>
      <c r="AI282" s="30"/>
      <c r="AU282" s="31"/>
      <c r="AV282" s="31"/>
      <c r="AW282" s="31"/>
      <c r="AX282" s="35"/>
      <c r="AY282" s="37"/>
      <c r="AZ282" s="30"/>
      <c r="BA282" s="31"/>
      <c r="BB282" s="32"/>
      <c r="BC282" s="31"/>
      <c r="BD282" s="30"/>
      <c r="BE282" s="30"/>
      <c r="BF282" s="30"/>
      <c r="BG282" s="30"/>
      <c r="BS282" s="31"/>
      <c r="BT282" s="31"/>
      <c r="BU282" s="31"/>
      <c r="BV282" s="35"/>
      <c r="BW282" s="37"/>
      <c r="BX282" s="30"/>
      <c r="BY282" s="31"/>
      <c r="BZ282" s="32"/>
      <c r="CA282" s="31"/>
      <c r="CB282" s="30"/>
      <c r="CC282" s="30"/>
      <c r="CD282" s="30"/>
      <c r="CE282" s="30"/>
      <c r="CQ282" s="31"/>
      <c r="CR282" s="31"/>
      <c r="CS282" s="31"/>
      <c r="CT282" s="35"/>
      <c r="CU282" s="37"/>
      <c r="CV282" s="30"/>
      <c r="CW282" s="31"/>
      <c r="CX282" s="32"/>
      <c r="CY282" s="31"/>
      <c r="CZ282" s="30"/>
      <c r="DA282" s="30"/>
      <c r="DB282" s="30"/>
      <c r="DC282" s="30"/>
      <c r="DO282" s="31"/>
      <c r="DP282" s="31"/>
      <c r="DQ282" s="31"/>
      <c r="DR282" s="35"/>
      <c r="DS282" s="37"/>
      <c r="DT282" s="30"/>
      <c r="DU282" s="31"/>
      <c r="DV282" s="32"/>
      <c r="DW282" s="31"/>
      <c r="DX282" s="30"/>
      <c r="DY282" s="30"/>
      <c r="DZ282" s="30"/>
      <c r="EA282" s="30"/>
      <c r="EM282" s="31"/>
      <c r="EN282" s="31"/>
      <c r="EO282" s="31"/>
      <c r="EP282" s="35"/>
      <c r="EQ282" s="37"/>
      <c r="ER282" s="30"/>
      <c r="ES282" s="31"/>
      <c r="ET282" s="32"/>
      <c r="EU282" s="31"/>
      <c r="EV282" s="30"/>
      <c r="EW282" s="30"/>
      <c r="EX282" s="30"/>
      <c r="EY282" s="30"/>
      <c r="FK282" s="31"/>
      <c r="FL282" s="31"/>
      <c r="FM282" s="31"/>
      <c r="FN282" s="35"/>
      <c r="FO282" s="37"/>
      <c r="FP282" s="30"/>
      <c r="FQ282" s="31"/>
      <c r="FR282" s="32"/>
      <c r="FS282" s="31"/>
      <c r="FT282" s="30"/>
      <c r="FU282" s="30"/>
      <c r="FV282" s="30"/>
      <c r="FW282" s="30"/>
      <c r="GI282" s="31"/>
      <c r="GJ282" s="31"/>
      <c r="GK282" s="31"/>
      <c r="GL282" s="35"/>
      <c r="GM282" s="37"/>
      <c r="GN282" s="30"/>
      <c r="GO282" s="31"/>
      <c r="GP282" s="32"/>
      <c r="GQ282" s="31"/>
      <c r="GR282" s="30"/>
      <c r="GS282" s="30"/>
      <c r="GT282" s="30"/>
      <c r="GU282" s="30"/>
      <c r="HG282" s="31"/>
      <c r="HH282" s="31"/>
      <c r="HI282" s="31"/>
      <c r="HJ282" s="35"/>
      <c r="HK282" s="37"/>
      <c r="HL282" s="30"/>
      <c r="HM282" s="31"/>
      <c r="HN282" s="32"/>
      <c r="HO282" s="31"/>
      <c r="HP282" s="30"/>
      <c r="HQ282" s="30"/>
      <c r="HR282" s="30"/>
      <c r="HS282" s="30"/>
      <c r="IE282" s="31"/>
      <c r="IF282" s="31"/>
      <c r="IG282" s="31"/>
      <c r="IH282" s="35"/>
      <c r="II282" s="37"/>
      <c r="IJ282" s="30"/>
      <c r="IK282" s="31"/>
      <c r="IL282" s="32"/>
      <c r="IM282" s="31"/>
      <c r="IN282" s="30"/>
      <c r="IO282" s="30"/>
      <c r="IP282" s="30"/>
      <c r="IQ282" s="30"/>
    </row>
    <row r="283" spans="1:251" s="36" customFormat="1" ht="15" customHeight="1" x14ac:dyDescent="0.2">
      <c r="A283" s="37" t="s">
        <v>715</v>
      </c>
      <c r="B283" s="33" t="s">
        <v>857</v>
      </c>
      <c r="C283" s="34" t="s">
        <v>43</v>
      </c>
      <c r="D283" s="35" t="s">
        <v>864</v>
      </c>
      <c r="E283" s="37" t="s">
        <v>858</v>
      </c>
      <c r="F283" s="30">
        <v>41369</v>
      </c>
      <c r="G283" s="74" t="s">
        <v>859</v>
      </c>
      <c r="H283" s="32">
        <v>72634.13</v>
      </c>
      <c r="I283" s="31" t="s">
        <v>860</v>
      </c>
      <c r="J283" s="30" t="s">
        <v>23</v>
      </c>
      <c r="K283" s="30"/>
      <c r="L283" s="30"/>
      <c r="M283" s="220" t="s">
        <v>5089</v>
      </c>
      <c r="W283" s="31"/>
      <c r="X283" s="31"/>
      <c r="Y283" s="31"/>
      <c r="Z283" s="35"/>
      <c r="AA283" s="37"/>
      <c r="AB283" s="30"/>
      <c r="AC283" s="31"/>
      <c r="AD283" s="32"/>
      <c r="AE283" s="31"/>
      <c r="AF283" s="30"/>
      <c r="AG283" s="30"/>
      <c r="AH283" s="30"/>
      <c r="AI283" s="30"/>
      <c r="AU283" s="31"/>
      <c r="AV283" s="31"/>
      <c r="AW283" s="31"/>
      <c r="AX283" s="35"/>
      <c r="AY283" s="37"/>
      <c r="AZ283" s="30"/>
      <c r="BA283" s="31"/>
      <c r="BB283" s="32"/>
      <c r="BC283" s="31"/>
      <c r="BD283" s="30"/>
      <c r="BE283" s="30"/>
      <c r="BF283" s="30"/>
      <c r="BG283" s="30"/>
      <c r="BS283" s="31"/>
      <c r="BT283" s="31"/>
      <c r="BU283" s="31"/>
      <c r="BV283" s="35"/>
      <c r="BW283" s="37"/>
      <c r="BX283" s="30"/>
      <c r="BY283" s="31"/>
      <c r="BZ283" s="32"/>
      <c r="CA283" s="31"/>
      <c r="CB283" s="30"/>
      <c r="CC283" s="30"/>
      <c r="CD283" s="30"/>
      <c r="CE283" s="30"/>
      <c r="CQ283" s="31"/>
      <c r="CR283" s="31"/>
      <c r="CS283" s="31"/>
      <c r="CT283" s="35"/>
      <c r="CU283" s="37"/>
      <c r="CV283" s="30"/>
      <c r="CW283" s="31"/>
      <c r="CX283" s="32"/>
      <c r="CY283" s="31"/>
      <c r="CZ283" s="30"/>
      <c r="DA283" s="30"/>
      <c r="DB283" s="30"/>
      <c r="DC283" s="30"/>
      <c r="DO283" s="31"/>
      <c r="DP283" s="31"/>
      <c r="DQ283" s="31"/>
      <c r="DR283" s="35"/>
      <c r="DS283" s="37"/>
      <c r="DT283" s="30"/>
      <c r="DU283" s="31"/>
      <c r="DV283" s="32"/>
      <c r="DW283" s="31"/>
      <c r="DX283" s="30"/>
      <c r="DY283" s="30"/>
      <c r="DZ283" s="30"/>
      <c r="EA283" s="30"/>
      <c r="EM283" s="31"/>
      <c r="EN283" s="31"/>
      <c r="EO283" s="31"/>
      <c r="EP283" s="35"/>
      <c r="EQ283" s="37"/>
      <c r="ER283" s="30"/>
      <c r="ES283" s="31"/>
      <c r="ET283" s="32"/>
      <c r="EU283" s="31"/>
      <c r="EV283" s="30"/>
      <c r="EW283" s="30"/>
      <c r="EX283" s="30"/>
      <c r="EY283" s="30"/>
      <c r="FK283" s="31"/>
      <c r="FL283" s="31"/>
      <c r="FM283" s="31"/>
      <c r="FN283" s="35"/>
      <c r="FO283" s="37"/>
      <c r="FP283" s="30"/>
      <c r="FQ283" s="31"/>
      <c r="FR283" s="32"/>
      <c r="FS283" s="31"/>
      <c r="FT283" s="30"/>
      <c r="FU283" s="30"/>
      <c r="FV283" s="30"/>
      <c r="FW283" s="30"/>
      <c r="GI283" s="31"/>
      <c r="GJ283" s="31"/>
      <c r="GK283" s="31"/>
      <c r="GL283" s="35"/>
      <c r="GM283" s="37"/>
      <c r="GN283" s="30"/>
      <c r="GO283" s="31"/>
      <c r="GP283" s="32"/>
      <c r="GQ283" s="31"/>
      <c r="GR283" s="30"/>
      <c r="GS283" s="30"/>
      <c r="GT283" s="30"/>
      <c r="GU283" s="30"/>
      <c r="HG283" s="31"/>
      <c r="HH283" s="31"/>
      <c r="HI283" s="31"/>
      <c r="HJ283" s="35"/>
      <c r="HK283" s="37"/>
      <c r="HL283" s="30"/>
      <c r="HM283" s="31"/>
      <c r="HN283" s="32"/>
      <c r="HO283" s="31"/>
      <c r="HP283" s="30"/>
      <c r="HQ283" s="30"/>
      <c r="HR283" s="30"/>
      <c r="HS283" s="30"/>
      <c r="IE283" s="31"/>
      <c r="IF283" s="31"/>
      <c r="IG283" s="31"/>
      <c r="IH283" s="35"/>
      <c r="II283" s="37"/>
      <c r="IJ283" s="30"/>
      <c r="IK283" s="31"/>
      <c r="IL283" s="32"/>
      <c r="IM283" s="31"/>
      <c r="IN283" s="30"/>
      <c r="IO283" s="30"/>
      <c r="IP283" s="30"/>
      <c r="IQ283" s="30"/>
    </row>
    <row r="284" spans="1:251" s="36" customFormat="1" ht="15" customHeight="1" x14ac:dyDescent="0.2">
      <c r="A284" s="37" t="s">
        <v>715</v>
      </c>
      <c r="B284" s="33" t="s">
        <v>857</v>
      </c>
      <c r="C284" s="34" t="s">
        <v>43</v>
      </c>
      <c r="D284" s="35" t="s">
        <v>863</v>
      </c>
      <c r="E284" s="37" t="s">
        <v>861</v>
      </c>
      <c r="F284" s="30">
        <v>41369</v>
      </c>
      <c r="G284" s="74" t="s">
        <v>862</v>
      </c>
      <c r="H284" s="32">
        <v>69238.23</v>
      </c>
      <c r="I284" s="31" t="s">
        <v>860</v>
      </c>
      <c r="J284" s="30" t="s">
        <v>23</v>
      </c>
      <c r="K284" s="30"/>
      <c r="L284" s="30"/>
      <c r="M284" s="220" t="s">
        <v>3376</v>
      </c>
      <c r="W284" s="31"/>
      <c r="X284" s="31"/>
      <c r="Y284" s="31"/>
      <c r="Z284" s="35"/>
      <c r="AA284" s="37"/>
      <c r="AB284" s="30"/>
      <c r="AC284" s="31"/>
      <c r="AD284" s="32"/>
      <c r="AE284" s="31"/>
      <c r="AF284" s="30"/>
      <c r="AG284" s="30"/>
      <c r="AH284" s="30"/>
      <c r="AI284" s="30"/>
      <c r="AU284" s="31"/>
      <c r="AV284" s="31"/>
      <c r="AW284" s="31"/>
      <c r="AX284" s="35"/>
      <c r="AY284" s="37"/>
      <c r="AZ284" s="30"/>
      <c r="BA284" s="31"/>
      <c r="BB284" s="32"/>
      <c r="BC284" s="31"/>
      <c r="BD284" s="30"/>
      <c r="BE284" s="30"/>
      <c r="BF284" s="30"/>
      <c r="BG284" s="30"/>
      <c r="BS284" s="31"/>
      <c r="BT284" s="31"/>
      <c r="BU284" s="31"/>
      <c r="BV284" s="35"/>
      <c r="BW284" s="37"/>
      <c r="BX284" s="30"/>
      <c r="BY284" s="31"/>
      <c r="BZ284" s="32"/>
      <c r="CA284" s="31"/>
      <c r="CB284" s="30"/>
      <c r="CC284" s="30"/>
      <c r="CD284" s="30"/>
      <c r="CE284" s="30"/>
      <c r="CQ284" s="31"/>
      <c r="CR284" s="31"/>
      <c r="CS284" s="31"/>
      <c r="CT284" s="35"/>
      <c r="CU284" s="37"/>
      <c r="CV284" s="30"/>
      <c r="CW284" s="31"/>
      <c r="CX284" s="32"/>
      <c r="CY284" s="31"/>
      <c r="CZ284" s="30"/>
      <c r="DA284" s="30"/>
      <c r="DB284" s="30"/>
      <c r="DC284" s="30"/>
      <c r="DO284" s="31"/>
      <c r="DP284" s="31"/>
      <c r="DQ284" s="31"/>
      <c r="DR284" s="35"/>
      <c r="DS284" s="37"/>
      <c r="DT284" s="30"/>
      <c r="DU284" s="31"/>
      <c r="DV284" s="32"/>
      <c r="DW284" s="31"/>
      <c r="DX284" s="30"/>
      <c r="DY284" s="30"/>
      <c r="DZ284" s="30"/>
      <c r="EA284" s="30"/>
      <c r="EM284" s="31"/>
      <c r="EN284" s="31"/>
      <c r="EO284" s="31"/>
      <c r="EP284" s="35"/>
      <c r="EQ284" s="37"/>
      <c r="ER284" s="30"/>
      <c r="ES284" s="31"/>
      <c r="ET284" s="32"/>
      <c r="EU284" s="31"/>
      <c r="EV284" s="30"/>
      <c r="EW284" s="30"/>
      <c r="EX284" s="30"/>
      <c r="EY284" s="30"/>
      <c r="FK284" s="31"/>
      <c r="FL284" s="31"/>
      <c r="FM284" s="31"/>
      <c r="FN284" s="35"/>
      <c r="FO284" s="37"/>
      <c r="FP284" s="30"/>
      <c r="FQ284" s="31"/>
      <c r="FR284" s="32"/>
      <c r="FS284" s="31"/>
      <c r="FT284" s="30"/>
      <c r="FU284" s="30"/>
      <c r="FV284" s="30"/>
      <c r="FW284" s="30"/>
      <c r="GI284" s="31"/>
      <c r="GJ284" s="31"/>
      <c r="GK284" s="31"/>
      <c r="GL284" s="35"/>
      <c r="GM284" s="37"/>
      <c r="GN284" s="30"/>
      <c r="GO284" s="31"/>
      <c r="GP284" s="32"/>
      <c r="GQ284" s="31"/>
      <c r="GR284" s="30"/>
      <c r="GS284" s="30"/>
      <c r="GT284" s="30"/>
      <c r="GU284" s="30"/>
      <c r="HG284" s="31"/>
      <c r="HH284" s="31"/>
      <c r="HI284" s="31"/>
      <c r="HJ284" s="35"/>
      <c r="HK284" s="37"/>
      <c r="HL284" s="30"/>
      <c r="HM284" s="31"/>
      <c r="HN284" s="32"/>
      <c r="HO284" s="31"/>
      <c r="HP284" s="30"/>
      <c r="HQ284" s="30"/>
      <c r="HR284" s="30"/>
      <c r="HS284" s="30"/>
      <c r="IE284" s="31"/>
      <c r="IF284" s="31"/>
      <c r="IG284" s="31"/>
      <c r="IH284" s="35"/>
      <c r="II284" s="37"/>
      <c r="IJ284" s="30"/>
      <c r="IK284" s="31"/>
      <c r="IL284" s="32"/>
      <c r="IM284" s="31"/>
      <c r="IN284" s="30"/>
      <c r="IO284" s="30"/>
      <c r="IP284" s="30"/>
      <c r="IQ284" s="30"/>
    </row>
    <row r="285" spans="1:251" s="36" customFormat="1" ht="15" customHeight="1" x14ac:dyDescent="0.2">
      <c r="A285" s="37" t="s">
        <v>2513</v>
      </c>
      <c r="B285" s="33" t="s">
        <v>46</v>
      </c>
      <c r="C285" s="34"/>
      <c r="D285" s="35" t="s">
        <v>545</v>
      </c>
      <c r="E285" s="37" t="s">
        <v>1345</v>
      </c>
      <c r="F285" s="30">
        <v>41368</v>
      </c>
      <c r="G285" s="31" t="s">
        <v>823</v>
      </c>
      <c r="H285" s="32">
        <v>160</v>
      </c>
      <c r="I285" s="31" t="s">
        <v>539</v>
      </c>
      <c r="J285" s="30">
        <v>41383</v>
      </c>
      <c r="K285" s="30">
        <v>41396</v>
      </c>
      <c r="L285" s="30" t="s">
        <v>153</v>
      </c>
      <c r="M285" s="220" t="s">
        <v>2262</v>
      </c>
      <c r="W285" s="31"/>
      <c r="X285" s="31"/>
      <c r="Y285" s="31"/>
      <c r="Z285" s="35"/>
      <c r="AA285" s="37"/>
      <c r="AB285" s="30"/>
      <c r="AC285" s="31"/>
      <c r="AD285" s="32"/>
      <c r="AE285" s="31"/>
      <c r="AF285" s="30"/>
      <c r="AG285" s="30"/>
      <c r="AH285" s="30"/>
      <c r="AI285" s="30"/>
      <c r="AU285" s="31"/>
      <c r="AV285" s="31"/>
      <c r="AW285" s="31"/>
      <c r="AX285" s="35"/>
      <c r="AY285" s="37"/>
      <c r="AZ285" s="30"/>
      <c r="BA285" s="31"/>
      <c r="BB285" s="32"/>
      <c r="BC285" s="31"/>
      <c r="BD285" s="30"/>
      <c r="BE285" s="30"/>
      <c r="BF285" s="30"/>
      <c r="BG285" s="30"/>
      <c r="BS285" s="31"/>
      <c r="BT285" s="31"/>
      <c r="BU285" s="31"/>
      <c r="BV285" s="35"/>
      <c r="BW285" s="37"/>
      <c r="BX285" s="30"/>
      <c r="BY285" s="31"/>
      <c r="BZ285" s="32"/>
      <c r="CA285" s="31"/>
      <c r="CB285" s="30"/>
      <c r="CC285" s="30"/>
      <c r="CD285" s="30"/>
      <c r="CE285" s="30"/>
      <c r="CQ285" s="31"/>
      <c r="CR285" s="31"/>
      <c r="CS285" s="31"/>
      <c r="CT285" s="35"/>
      <c r="CU285" s="37"/>
      <c r="CV285" s="30"/>
      <c r="CW285" s="31"/>
      <c r="CX285" s="32"/>
      <c r="CY285" s="31"/>
      <c r="CZ285" s="30"/>
      <c r="DA285" s="30"/>
      <c r="DB285" s="30"/>
      <c r="DC285" s="30"/>
      <c r="DO285" s="31"/>
      <c r="DP285" s="31"/>
      <c r="DQ285" s="31"/>
      <c r="DR285" s="35"/>
      <c r="DS285" s="37"/>
      <c r="DT285" s="30"/>
      <c r="DU285" s="31"/>
      <c r="DV285" s="32"/>
      <c r="DW285" s="31"/>
      <c r="DX285" s="30"/>
      <c r="DY285" s="30"/>
      <c r="DZ285" s="30"/>
      <c r="EA285" s="30"/>
      <c r="EM285" s="31"/>
      <c r="EN285" s="31"/>
      <c r="EO285" s="31"/>
      <c r="EP285" s="35"/>
      <c r="EQ285" s="37"/>
      <c r="ER285" s="30"/>
      <c r="ES285" s="31"/>
      <c r="ET285" s="32"/>
      <c r="EU285" s="31"/>
      <c r="EV285" s="30"/>
      <c r="EW285" s="30"/>
      <c r="EX285" s="30"/>
      <c r="EY285" s="30"/>
      <c r="FK285" s="31"/>
      <c r="FL285" s="31"/>
      <c r="FM285" s="31"/>
      <c r="FN285" s="35"/>
      <c r="FO285" s="37"/>
      <c r="FP285" s="30"/>
      <c r="FQ285" s="31"/>
      <c r="FR285" s="32"/>
      <c r="FS285" s="31"/>
      <c r="FT285" s="30"/>
      <c r="FU285" s="30"/>
      <c r="FV285" s="30"/>
      <c r="FW285" s="30"/>
      <c r="GI285" s="31"/>
      <c r="GJ285" s="31"/>
      <c r="GK285" s="31"/>
      <c r="GL285" s="35"/>
      <c r="GM285" s="37"/>
      <c r="GN285" s="30"/>
      <c r="GO285" s="31"/>
      <c r="GP285" s="32"/>
      <c r="GQ285" s="31"/>
      <c r="GR285" s="30"/>
      <c r="GS285" s="30"/>
      <c r="GT285" s="30"/>
      <c r="GU285" s="30"/>
      <c r="HG285" s="31"/>
      <c r="HH285" s="31"/>
      <c r="HI285" s="31"/>
      <c r="HJ285" s="35"/>
      <c r="HK285" s="37"/>
      <c r="HL285" s="30"/>
      <c r="HM285" s="31"/>
      <c r="HN285" s="32"/>
      <c r="HO285" s="31"/>
      <c r="HP285" s="30"/>
      <c r="HQ285" s="30"/>
      <c r="HR285" s="30"/>
      <c r="HS285" s="30"/>
      <c r="IE285" s="31"/>
      <c r="IF285" s="31"/>
      <c r="IG285" s="31"/>
      <c r="IH285" s="35"/>
      <c r="II285" s="37"/>
      <c r="IJ285" s="30"/>
      <c r="IK285" s="31"/>
      <c r="IL285" s="32"/>
      <c r="IM285" s="31"/>
      <c r="IN285" s="30"/>
      <c r="IO285" s="30"/>
      <c r="IP285" s="30"/>
      <c r="IQ285" s="30"/>
    </row>
    <row r="286" spans="1:251" s="36" customFormat="1" ht="15" customHeight="1" x14ac:dyDescent="0.2">
      <c r="A286" s="37" t="s">
        <v>2513</v>
      </c>
      <c r="B286" s="33" t="s">
        <v>46</v>
      </c>
      <c r="C286" s="34"/>
      <c r="D286" s="35" t="s">
        <v>545</v>
      </c>
      <c r="E286" s="37" t="s">
        <v>2105</v>
      </c>
      <c r="F286" s="30">
        <v>41368</v>
      </c>
      <c r="G286" s="31" t="s">
        <v>824</v>
      </c>
      <c r="H286" s="32">
        <v>38.4</v>
      </c>
      <c r="I286" s="31" t="s">
        <v>2514</v>
      </c>
      <c r="J286" s="30">
        <v>41383</v>
      </c>
      <c r="K286" s="30">
        <v>41396</v>
      </c>
      <c r="L286" s="30" t="s">
        <v>153</v>
      </c>
      <c r="M286" s="220" t="s">
        <v>2263</v>
      </c>
      <c r="W286" s="31"/>
      <c r="X286" s="31"/>
      <c r="Y286" s="31"/>
      <c r="Z286" s="35"/>
      <c r="AA286" s="37"/>
      <c r="AB286" s="30"/>
      <c r="AC286" s="31"/>
      <c r="AD286" s="32"/>
      <c r="AE286" s="31"/>
      <c r="AF286" s="30"/>
      <c r="AG286" s="30"/>
      <c r="AH286" s="30"/>
      <c r="AI286" s="30"/>
      <c r="AU286" s="31"/>
      <c r="AV286" s="31"/>
      <c r="AW286" s="31"/>
      <c r="AX286" s="35"/>
      <c r="AY286" s="37"/>
      <c r="AZ286" s="30"/>
      <c r="BA286" s="31"/>
      <c r="BB286" s="32"/>
      <c r="BC286" s="31"/>
      <c r="BD286" s="30"/>
      <c r="BE286" s="30"/>
      <c r="BF286" s="30"/>
      <c r="BG286" s="30"/>
      <c r="BS286" s="31"/>
      <c r="BT286" s="31"/>
      <c r="BU286" s="31"/>
      <c r="BV286" s="35"/>
      <c r="BW286" s="37"/>
      <c r="BX286" s="30"/>
      <c r="BY286" s="31"/>
      <c r="BZ286" s="32"/>
      <c r="CA286" s="31"/>
      <c r="CB286" s="30"/>
      <c r="CC286" s="30"/>
      <c r="CD286" s="30"/>
      <c r="CE286" s="30"/>
      <c r="CQ286" s="31"/>
      <c r="CR286" s="31"/>
      <c r="CS286" s="31"/>
      <c r="CT286" s="35"/>
      <c r="CU286" s="37"/>
      <c r="CV286" s="30"/>
      <c r="CW286" s="31"/>
      <c r="CX286" s="32"/>
      <c r="CY286" s="31"/>
      <c r="CZ286" s="30"/>
      <c r="DA286" s="30"/>
      <c r="DB286" s="30"/>
      <c r="DC286" s="30"/>
      <c r="DO286" s="31"/>
      <c r="DP286" s="31"/>
      <c r="DQ286" s="31"/>
      <c r="DR286" s="35"/>
      <c r="DS286" s="37"/>
      <c r="DT286" s="30"/>
      <c r="DU286" s="31"/>
      <c r="DV286" s="32"/>
      <c r="DW286" s="31"/>
      <c r="DX286" s="30"/>
      <c r="DY286" s="30"/>
      <c r="DZ286" s="30"/>
      <c r="EA286" s="30"/>
      <c r="EM286" s="31"/>
      <c r="EN286" s="31"/>
      <c r="EO286" s="31"/>
      <c r="EP286" s="35"/>
      <c r="EQ286" s="37"/>
      <c r="ER286" s="30"/>
      <c r="ES286" s="31"/>
      <c r="ET286" s="32"/>
      <c r="EU286" s="31"/>
      <c r="EV286" s="30"/>
      <c r="EW286" s="30"/>
      <c r="EX286" s="30"/>
      <c r="EY286" s="30"/>
      <c r="FK286" s="31"/>
      <c r="FL286" s="31"/>
      <c r="FM286" s="31"/>
      <c r="FN286" s="35"/>
      <c r="FO286" s="37"/>
      <c r="FP286" s="30"/>
      <c r="FQ286" s="31"/>
      <c r="FR286" s="32"/>
      <c r="FS286" s="31"/>
      <c r="FT286" s="30"/>
      <c r="FU286" s="30"/>
      <c r="FV286" s="30"/>
      <c r="FW286" s="30"/>
      <c r="GI286" s="31"/>
      <c r="GJ286" s="31"/>
      <c r="GK286" s="31"/>
      <c r="GL286" s="35"/>
      <c r="GM286" s="37"/>
      <c r="GN286" s="30"/>
      <c r="GO286" s="31"/>
      <c r="GP286" s="32"/>
      <c r="GQ286" s="31"/>
      <c r="GR286" s="30"/>
      <c r="GS286" s="30"/>
      <c r="GT286" s="30"/>
      <c r="GU286" s="30"/>
      <c r="HG286" s="31"/>
      <c r="HH286" s="31"/>
      <c r="HI286" s="31"/>
      <c r="HJ286" s="35"/>
      <c r="HK286" s="37"/>
      <c r="HL286" s="30"/>
      <c r="HM286" s="31"/>
      <c r="HN286" s="32"/>
      <c r="HO286" s="31"/>
      <c r="HP286" s="30"/>
      <c r="HQ286" s="30"/>
      <c r="HR286" s="30"/>
      <c r="HS286" s="30"/>
      <c r="IE286" s="31"/>
      <c r="IF286" s="31"/>
      <c r="IG286" s="31"/>
      <c r="IH286" s="35"/>
      <c r="II286" s="37"/>
      <c r="IJ286" s="30"/>
      <c r="IK286" s="31"/>
      <c r="IL286" s="32"/>
      <c r="IM286" s="31"/>
      <c r="IN286" s="30"/>
      <c r="IO286" s="30"/>
      <c r="IP286" s="30"/>
      <c r="IQ286" s="30"/>
    </row>
    <row r="287" spans="1:251" s="36" customFormat="1" ht="15" customHeight="1" x14ac:dyDescent="0.2">
      <c r="A287" s="37" t="s">
        <v>2518</v>
      </c>
      <c r="B287" s="33" t="s">
        <v>59</v>
      </c>
      <c r="C287" s="34"/>
      <c r="D287" s="35" t="s">
        <v>545</v>
      </c>
      <c r="E287" s="37" t="s">
        <v>2105</v>
      </c>
      <c r="F287" s="30">
        <v>41368</v>
      </c>
      <c r="G287" s="31" t="s">
        <v>825</v>
      </c>
      <c r="H287" s="32">
        <v>1600</v>
      </c>
      <c r="I287" s="31" t="s">
        <v>2515</v>
      </c>
      <c r="J287" s="30">
        <v>41383</v>
      </c>
      <c r="K287" s="30">
        <v>41396</v>
      </c>
      <c r="L287" s="30" t="s">
        <v>153</v>
      </c>
      <c r="M287" s="220" t="s">
        <v>2158</v>
      </c>
      <c r="W287" s="31"/>
      <c r="X287" s="31"/>
      <c r="Y287" s="31"/>
      <c r="Z287" s="35"/>
      <c r="AA287" s="37"/>
      <c r="AB287" s="30"/>
      <c r="AC287" s="31"/>
      <c r="AD287" s="32"/>
      <c r="AE287" s="31"/>
      <c r="AF287" s="30"/>
      <c r="AG287" s="30"/>
      <c r="AH287" s="30"/>
      <c r="AI287" s="30"/>
      <c r="AU287" s="31"/>
      <c r="AV287" s="31"/>
      <c r="AW287" s="31"/>
      <c r="AX287" s="35"/>
      <c r="AY287" s="37"/>
      <c r="AZ287" s="30"/>
      <c r="BA287" s="31"/>
      <c r="BB287" s="32"/>
      <c r="BC287" s="31"/>
      <c r="BD287" s="30"/>
      <c r="BE287" s="30"/>
      <c r="BF287" s="30"/>
      <c r="BG287" s="30"/>
      <c r="BS287" s="31"/>
      <c r="BT287" s="31"/>
      <c r="BU287" s="31"/>
      <c r="BV287" s="35"/>
      <c r="BW287" s="37"/>
      <c r="BX287" s="30"/>
      <c r="BY287" s="31"/>
      <c r="BZ287" s="32"/>
      <c r="CA287" s="31"/>
      <c r="CB287" s="30"/>
      <c r="CC287" s="30"/>
      <c r="CD287" s="30"/>
      <c r="CE287" s="30"/>
      <c r="CQ287" s="31"/>
      <c r="CR287" s="31"/>
      <c r="CS287" s="31"/>
      <c r="CT287" s="35"/>
      <c r="CU287" s="37"/>
      <c r="CV287" s="30"/>
      <c r="CW287" s="31"/>
      <c r="CX287" s="32"/>
      <c r="CY287" s="31"/>
      <c r="CZ287" s="30"/>
      <c r="DA287" s="30"/>
      <c r="DB287" s="30"/>
      <c r="DC287" s="30"/>
      <c r="DO287" s="31"/>
      <c r="DP287" s="31"/>
      <c r="DQ287" s="31"/>
      <c r="DR287" s="35"/>
      <c r="DS287" s="37"/>
      <c r="DT287" s="30"/>
      <c r="DU287" s="31"/>
      <c r="DV287" s="32"/>
      <c r="DW287" s="31"/>
      <c r="DX287" s="30"/>
      <c r="DY287" s="30"/>
      <c r="DZ287" s="30"/>
      <c r="EA287" s="30"/>
      <c r="EM287" s="31"/>
      <c r="EN287" s="31"/>
      <c r="EO287" s="31"/>
      <c r="EP287" s="35"/>
      <c r="EQ287" s="37"/>
      <c r="ER287" s="30"/>
      <c r="ES287" s="31"/>
      <c r="ET287" s="32"/>
      <c r="EU287" s="31"/>
      <c r="EV287" s="30"/>
      <c r="EW287" s="30"/>
      <c r="EX287" s="30"/>
      <c r="EY287" s="30"/>
      <c r="FK287" s="31"/>
      <c r="FL287" s="31"/>
      <c r="FM287" s="31"/>
      <c r="FN287" s="35"/>
      <c r="FO287" s="37"/>
      <c r="FP287" s="30"/>
      <c r="FQ287" s="31"/>
      <c r="FR287" s="32"/>
      <c r="FS287" s="31"/>
      <c r="FT287" s="30"/>
      <c r="FU287" s="30"/>
      <c r="FV287" s="30"/>
      <c r="FW287" s="30"/>
      <c r="GI287" s="31"/>
      <c r="GJ287" s="31"/>
      <c r="GK287" s="31"/>
      <c r="GL287" s="35"/>
      <c r="GM287" s="37"/>
      <c r="GN287" s="30"/>
      <c r="GO287" s="31"/>
      <c r="GP287" s="32"/>
      <c r="GQ287" s="31"/>
      <c r="GR287" s="30"/>
      <c r="GS287" s="30"/>
      <c r="GT287" s="30"/>
      <c r="GU287" s="30"/>
      <c r="HG287" s="31"/>
      <c r="HH287" s="31"/>
      <c r="HI287" s="31"/>
      <c r="HJ287" s="35"/>
      <c r="HK287" s="37"/>
      <c r="HL287" s="30"/>
      <c r="HM287" s="31"/>
      <c r="HN287" s="32"/>
      <c r="HO287" s="31"/>
      <c r="HP287" s="30"/>
      <c r="HQ287" s="30"/>
      <c r="HR287" s="30"/>
      <c r="HS287" s="30"/>
      <c r="IE287" s="31"/>
      <c r="IF287" s="31"/>
      <c r="IG287" s="31"/>
      <c r="IH287" s="35"/>
      <c r="II287" s="37"/>
      <c r="IJ287" s="30"/>
      <c r="IK287" s="31"/>
      <c r="IL287" s="32"/>
      <c r="IM287" s="31"/>
      <c r="IN287" s="30"/>
      <c r="IO287" s="30"/>
      <c r="IP287" s="30"/>
      <c r="IQ287" s="30"/>
    </row>
    <row r="288" spans="1:251" s="36" customFormat="1" ht="15" customHeight="1" x14ac:dyDescent="0.2">
      <c r="A288" s="37" t="s">
        <v>2518</v>
      </c>
      <c r="B288" s="33" t="s">
        <v>59</v>
      </c>
      <c r="C288" s="34"/>
      <c r="D288" s="35" t="s">
        <v>545</v>
      </c>
      <c r="E288" s="37" t="s">
        <v>1345</v>
      </c>
      <c r="F288" s="30">
        <v>41368</v>
      </c>
      <c r="G288" s="31" t="s">
        <v>826</v>
      </c>
      <c r="H288" s="32">
        <v>52</v>
      </c>
      <c r="I288" s="31" t="s">
        <v>2516</v>
      </c>
      <c r="J288" s="30">
        <v>41383</v>
      </c>
      <c r="K288" s="30">
        <v>41383</v>
      </c>
      <c r="L288" s="30" t="s">
        <v>153</v>
      </c>
      <c r="M288" s="220" t="s">
        <v>1564</v>
      </c>
      <c r="W288" s="31"/>
      <c r="X288" s="31"/>
      <c r="Y288" s="31"/>
      <c r="Z288" s="35"/>
      <c r="AA288" s="37"/>
      <c r="AB288" s="30"/>
      <c r="AC288" s="31"/>
      <c r="AD288" s="32"/>
      <c r="AE288" s="31"/>
      <c r="AF288" s="30"/>
      <c r="AG288" s="30"/>
      <c r="AH288" s="30"/>
      <c r="AI288" s="30"/>
      <c r="AU288" s="31"/>
      <c r="AV288" s="31"/>
      <c r="AW288" s="31"/>
      <c r="AX288" s="35"/>
      <c r="AY288" s="37"/>
      <c r="AZ288" s="30"/>
      <c r="BA288" s="31"/>
      <c r="BB288" s="32"/>
      <c r="BC288" s="31"/>
      <c r="BD288" s="30"/>
      <c r="BE288" s="30"/>
      <c r="BF288" s="30"/>
      <c r="BG288" s="30"/>
      <c r="BS288" s="31"/>
      <c r="BT288" s="31"/>
      <c r="BU288" s="31"/>
      <c r="BV288" s="35"/>
      <c r="BW288" s="37"/>
      <c r="BX288" s="30"/>
      <c r="BY288" s="31"/>
      <c r="BZ288" s="32"/>
      <c r="CA288" s="31"/>
      <c r="CB288" s="30"/>
      <c r="CC288" s="30"/>
      <c r="CD288" s="30"/>
      <c r="CE288" s="30"/>
      <c r="CQ288" s="31"/>
      <c r="CR288" s="31"/>
      <c r="CS288" s="31"/>
      <c r="CT288" s="35"/>
      <c r="CU288" s="37"/>
      <c r="CV288" s="30"/>
      <c r="CW288" s="31"/>
      <c r="CX288" s="32"/>
      <c r="CY288" s="31"/>
      <c r="CZ288" s="30"/>
      <c r="DA288" s="30"/>
      <c r="DB288" s="30"/>
      <c r="DC288" s="30"/>
      <c r="DO288" s="31"/>
      <c r="DP288" s="31"/>
      <c r="DQ288" s="31"/>
      <c r="DR288" s="35"/>
      <c r="DS288" s="37"/>
      <c r="DT288" s="30"/>
      <c r="DU288" s="31"/>
      <c r="DV288" s="32"/>
      <c r="DW288" s="31"/>
      <c r="DX288" s="30"/>
      <c r="DY288" s="30"/>
      <c r="DZ288" s="30"/>
      <c r="EA288" s="30"/>
      <c r="EM288" s="31"/>
      <c r="EN288" s="31"/>
      <c r="EO288" s="31"/>
      <c r="EP288" s="35"/>
      <c r="EQ288" s="37"/>
      <c r="ER288" s="30"/>
      <c r="ES288" s="31"/>
      <c r="ET288" s="32"/>
      <c r="EU288" s="31"/>
      <c r="EV288" s="30"/>
      <c r="EW288" s="30"/>
      <c r="EX288" s="30"/>
      <c r="EY288" s="30"/>
      <c r="FK288" s="31"/>
      <c r="FL288" s="31"/>
      <c r="FM288" s="31"/>
      <c r="FN288" s="35"/>
      <c r="FO288" s="37"/>
      <c r="FP288" s="30"/>
      <c r="FQ288" s="31"/>
      <c r="FR288" s="32"/>
      <c r="FS288" s="31"/>
      <c r="FT288" s="30"/>
      <c r="FU288" s="30"/>
      <c r="FV288" s="30"/>
      <c r="FW288" s="30"/>
      <c r="GI288" s="31"/>
      <c r="GJ288" s="31"/>
      <c r="GK288" s="31"/>
      <c r="GL288" s="35"/>
      <c r="GM288" s="37"/>
      <c r="GN288" s="30"/>
      <c r="GO288" s="31"/>
      <c r="GP288" s="32"/>
      <c r="GQ288" s="31"/>
      <c r="GR288" s="30"/>
      <c r="GS288" s="30"/>
      <c r="GT288" s="30"/>
      <c r="GU288" s="30"/>
      <c r="HG288" s="31"/>
      <c r="HH288" s="31"/>
      <c r="HI288" s="31"/>
      <c r="HJ288" s="35"/>
      <c r="HK288" s="37"/>
      <c r="HL288" s="30"/>
      <c r="HM288" s="31"/>
      <c r="HN288" s="32"/>
      <c r="HO288" s="31"/>
      <c r="HP288" s="30"/>
      <c r="HQ288" s="30"/>
      <c r="HR288" s="30"/>
      <c r="HS288" s="30"/>
      <c r="IE288" s="31"/>
      <c r="IF288" s="31"/>
      <c r="IG288" s="31"/>
      <c r="IH288" s="35"/>
      <c r="II288" s="37"/>
      <c r="IJ288" s="30"/>
      <c r="IK288" s="31"/>
      <c r="IL288" s="32"/>
      <c r="IM288" s="31"/>
      <c r="IN288" s="30"/>
      <c r="IO288" s="30"/>
      <c r="IP288" s="30"/>
      <c r="IQ288" s="30"/>
    </row>
    <row r="289" spans="1:251" s="36" customFormat="1" ht="15" customHeight="1" x14ac:dyDescent="0.2">
      <c r="A289" s="37" t="s">
        <v>2518</v>
      </c>
      <c r="B289" s="33" t="s">
        <v>100</v>
      </c>
      <c r="C289" s="34"/>
      <c r="D289" s="35" t="s">
        <v>545</v>
      </c>
      <c r="E289" s="37" t="s">
        <v>1345</v>
      </c>
      <c r="F289" s="30">
        <v>41368</v>
      </c>
      <c r="G289" s="31" t="s">
        <v>827</v>
      </c>
      <c r="H289" s="32">
        <v>16.39</v>
      </c>
      <c r="I289" s="31" t="s">
        <v>2517</v>
      </c>
      <c r="J289" s="30">
        <v>41383</v>
      </c>
      <c r="K289" s="30">
        <v>41383</v>
      </c>
      <c r="L289" s="30" t="s">
        <v>153</v>
      </c>
      <c r="M289" s="220" t="s">
        <v>8368</v>
      </c>
      <c r="W289" s="31"/>
      <c r="X289" s="31"/>
      <c r="Y289" s="31"/>
      <c r="Z289" s="35"/>
      <c r="AA289" s="37"/>
      <c r="AB289" s="30"/>
      <c r="AC289" s="31"/>
      <c r="AD289" s="32"/>
      <c r="AE289" s="31"/>
      <c r="AF289" s="30"/>
      <c r="AG289" s="30"/>
      <c r="AH289" s="30"/>
      <c r="AI289" s="30"/>
      <c r="AU289" s="31"/>
      <c r="AV289" s="31"/>
      <c r="AW289" s="31"/>
      <c r="AX289" s="35"/>
      <c r="AY289" s="37"/>
      <c r="AZ289" s="30"/>
      <c r="BA289" s="31"/>
      <c r="BB289" s="32"/>
      <c r="BC289" s="31"/>
      <c r="BD289" s="30"/>
      <c r="BE289" s="30"/>
      <c r="BF289" s="30"/>
      <c r="BG289" s="30"/>
      <c r="BS289" s="31"/>
      <c r="BT289" s="31"/>
      <c r="BU289" s="31"/>
      <c r="BV289" s="35"/>
      <c r="BW289" s="37"/>
      <c r="BX289" s="30"/>
      <c r="BY289" s="31"/>
      <c r="BZ289" s="32"/>
      <c r="CA289" s="31"/>
      <c r="CB289" s="30"/>
      <c r="CC289" s="30"/>
      <c r="CD289" s="30"/>
      <c r="CE289" s="30"/>
      <c r="CQ289" s="31"/>
      <c r="CR289" s="31"/>
      <c r="CS289" s="31"/>
      <c r="CT289" s="35"/>
      <c r="CU289" s="37"/>
      <c r="CV289" s="30"/>
      <c r="CW289" s="31"/>
      <c r="CX289" s="32"/>
      <c r="CY289" s="31"/>
      <c r="CZ289" s="30"/>
      <c r="DA289" s="30"/>
      <c r="DB289" s="30"/>
      <c r="DC289" s="30"/>
      <c r="DO289" s="31"/>
      <c r="DP289" s="31"/>
      <c r="DQ289" s="31"/>
      <c r="DR289" s="35"/>
      <c r="DS289" s="37"/>
      <c r="DT289" s="30"/>
      <c r="DU289" s="31"/>
      <c r="DV289" s="32"/>
      <c r="DW289" s="31"/>
      <c r="DX289" s="30"/>
      <c r="DY289" s="30"/>
      <c r="DZ289" s="30"/>
      <c r="EA289" s="30"/>
      <c r="EM289" s="31"/>
      <c r="EN289" s="31"/>
      <c r="EO289" s="31"/>
      <c r="EP289" s="35"/>
      <c r="EQ289" s="37"/>
      <c r="ER289" s="30"/>
      <c r="ES289" s="31"/>
      <c r="ET289" s="32"/>
      <c r="EU289" s="31"/>
      <c r="EV289" s="30"/>
      <c r="EW289" s="30"/>
      <c r="EX289" s="30"/>
      <c r="EY289" s="30"/>
      <c r="FK289" s="31"/>
      <c r="FL289" s="31"/>
      <c r="FM289" s="31"/>
      <c r="FN289" s="35"/>
      <c r="FO289" s="37"/>
      <c r="FP289" s="30"/>
      <c r="FQ289" s="31"/>
      <c r="FR289" s="32"/>
      <c r="FS289" s="31"/>
      <c r="FT289" s="30"/>
      <c r="FU289" s="30"/>
      <c r="FV289" s="30"/>
      <c r="FW289" s="30"/>
      <c r="GI289" s="31"/>
      <c r="GJ289" s="31"/>
      <c r="GK289" s="31"/>
      <c r="GL289" s="35"/>
      <c r="GM289" s="37"/>
      <c r="GN289" s="30"/>
      <c r="GO289" s="31"/>
      <c r="GP289" s="32"/>
      <c r="GQ289" s="31"/>
      <c r="GR289" s="30"/>
      <c r="GS289" s="30"/>
      <c r="GT289" s="30"/>
      <c r="GU289" s="30"/>
      <c r="HG289" s="31"/>
      <c r="HH289" s="31"/>
      <c r="HI289" s="31"/>
      <c r="HJ289" s="35"/>
      <c r="HK289" s="37"/>
      <c r="HL289" s="30"/>
      <c r="HM289" s="31"/>
      <c r="HN289" s="32"/>
      <c r="HO289" s="31"/>
      <c r="HP289" s="30"/>
      <c r="HQ289" s="30"/>
      <c r="HR289" s="30"/>
      <c r="HS289" s="30"/>
      <c r="IE289" s="31"/>
      <c r="IF289" s="31"/>
      <c r="IG289" s="31"/>
      <c r="IH289" s="35"/>
      <c r="II289" s="37"/>
      <c r="IJ289" s="30"/>
      <c r="IK289" s="31"/>
      <c r="IL289" s="32"/>
      <c r="IM289" s="31"/>
      <c r="IN289" s="30"/>
      <c r="IO289" s="30"/>
      <c r="IP289" s="30"/>
      <c r="IQ289" s="30"/>
    </row>
    <row r="290" spans="1:251" s="36" customFormat="1" ht="15" customHeight="1" x14ac:dyDescent="0.2">
      <c r="A290" s="37" t="s">
        <v>2518</v>
      </c>
      <c r="B290" s="33" t="s">
        <v>100</v>
      </c>
      <c r="C290" s="34"/>
      <c r="D290" s="35" t="s">
        <v>545</v>
      </c>
      <c r="E290" s="37" t="s">
        <v>1345</v>
      </c>
      <c r="F290" s="30">
        <v>41368</v>
      </c>
      <c r="G290" s="31" t="s">
        <v>828</v>
      </c>
      <c r="H290" s="32">
        <v>760</v>
      </c>
      <c r="I290" s="31" t="s">
        <v>537</v>
      </c>
      <c r="J290" s="30">
        <v>41383</v>
      </c>
      <c r="K290" s="30"/>
      <c r="L290" s="30" t="s">
        <v>153</v>
      </c>
      <c r="M290" s="220" t="s">
        <v>6926</v>
      </c>
      <c r="W290" s="31"/>
      <c r="X290" s="31"/>
      <c r="Y290" s="31"/>
      <c r="Z290" s="35"/>
      <c r="AA290" s="37"/>
      <c r="AB290" s="30"/>
      <c r="AC290" s="31"/>
      <c r="AD290" s="32"/>
      <c r="AE290" s="31"/>
      <c r="AF290" s="30"/>
      <c r="AG290" s="30"/>
      <c r="AH290" s="30"/>
      <c r="AI290" s="30"/>
      <c r="AU290" s="31"/>
      <c r="AV290" s="31"/>
      <c r="AW290" s="31"/>
      <c r="AX290" s="35"/>
      <c r="AY290" s="37"/>
      <c r="AZ290" s="30"/>
      <c r="BA290" s="31"/>
      <c r="BB290" s="32"/>
      <c r="BC290" s="31"/>
      <c r="BD290" s="30"/>
      <c r="BE290" s="30"/>
      <c r="BF290" s="30"/>
      <c r="BG290" s="30"/>
      <c r="BS290" s="31"/>
      <c r="BT290" s="31"/>
      <c r="BU290" s="31"/>
      <c r="BV290" s="35"/>
      <c r="BW290" s="37"/>
      <c r="BX290" s="30"/>
      <c r="BY290" s="31"/>
      <c r="BZ290" s="32"/>
      <c r="CA290" s="31"/>
      <c r="CB290" s="30"/>
      <c r="CC290" s="30"/>
      <c r="CD290" s="30"/>
      <c r="CE290" s="30"/>
      <c r="CQ290" s="31"/>
      <c r="CR290" s="31"/>
      <c r="CS290" s="31"/>
      <c r="CT290" s="35"/>
      <c r="CU290" s="37"/>
      <c r="CV290" s="30"/>
      <c r="CW290" s="31"/>
      <c r="CX290" s="32"/>
      <c r="CY290" s="31"/>
      <c r="CZ290" s="30"/>
      <c r="DA290" s="30"/>
      <c r="DB290" s="30"/>
      <c r="DC290" s="30"/>
      <c r="DO290" s="31"/>
      <c r="DP290" s="31"/>
      <c r="DQ290" s="31"/>
      <c r="DR290" s="35"/>
      <c r="DS290" s="37"/>
      <c r="DT290" s="30"/>
      <c r="DU290" s="31"/>
      <c r="DV290" s="32"/>
      <c r="DW290" s="31"/>
      <c r="DX290" s="30"/>
      <c r="DY290" s="30"/>
      <c r="DZ290" s="30"/>
      <c r="EA290" s="30"/>
      <c r="EM290" s="31"/>
      <c r="EN290" s="31"/>
      <c r="EO290" s="31"/>
      <c r="EP290" s="35"/>
      <c r="EQ290" s="37"/>
      <c r="ER290" s="30"/>
      <c r="ES290" s="31"/>
      <c r="ET290" s="32"/>
      <c r="EU290" s="31"/>
      <c r="EV290" s="30"/>
      <c r="EW290" s="30"/>
      <c r="EX290" s="30"/>
      <c r="EY290" s="30"/>
      <c r="FK290" s="31"/>
      <c r="FL290" s="31"/>
      <c r="FM290" s="31"/>
      <c r="FN290" s="35"/>
      <c r="FO290" s="37"/>
      <c r="FP290" s="30"/>
      <c r="FQ290" s="31"/>
      <c r="FR290" s="32"/>
      <c r="FS290" s="31"/>
      <c r="FT290" s="30"/>
      <c r="FU290" s="30"/>
      <c r="FV290" s="30"/>
      <c r="FW290" s="30"/>
      <c r="GI290" s="31"/>
      <c r="GJ290" s="31"/>
      <c r="GK290" s="31"/>
      <c r="GL290" s="35"/>
      <c r="GM290" s="37"/>
      <c r="GN290" s="30"/>
      <c r="GO290" s="31"/>
      <c r="GP290" s="32"/>
      <c r="GQ290" s="31"/>
      <c r="GR290" s="30"/>
      <c r="GS290" s="30"/>
      <c r="GT290" s="30"/>
      <c r="GU290" s="30"/>
      <c r="HG290" s="31"/>
      <c r="HH290" s="31"/>
      <c r="HI290" s="31"/>
      <c r="HJ290" s="35"/>
      <c r="HK290" s="37"/>
      <c r="HL290" s="30"/>
      <c r="HM290" s="31"/>
      <c r="HN290" s="32"/>
      <c r="HO290" s="31"/>
      <c r="HP290" s="30"/>
      <c r="HQ290" s="30"/>
      <c r="HR290" s="30"/>
      <c r="HS290" s="30"/>
      <c r="IE290" s="31"/>
      <c r="IF290" s="31"/>
      <c r="IG290" s="31"/>
      <c r="IH290" s="35"/>
      <c r="II290" s="37"/>
      <c r="IJ290" s="30"/>
      <c r="IK290" s="31"/>
      <c r="IL290" s="32"/>
      <c r="IM290" s="31"/>
      <c r="IN290" s="30"/>
      <c r="IO290" s="30"/>
      <c r="IP290" s="30"/>
      <c r="IQ290" s="30"/>
    </row>
    <row r="291" spans="1:251" s="36" customFormat="1" ht="15" customHeight="1" x14ac:dyDescent="0.2">
      <c r="A291" s="37" t="s">
        <v>2518</v>
      </c>
      <c r="B291" s="33" t="s">
        <v>100</v>
      </c>
      <c r="C291" s="34"/>
      <c r="D291" s="35" t="s">
        <v>545</v>
      </c>
      <c r="E291" s="37" t="s">
        <v>1345</v>
      </c>
      <c r="F291" s="30">
        <v>41368</v>
      </c>
      <c r="G291" s="31" t="s">
        <v>829</v>
      </c>
      <c r="H291" s="32">
        <v>27.9</v>
      </c>
      <c r="I291" s="31" t="s">
        <v>555</v>
      </c>
      <c r="J291" s="30">
        <v>41383</v>
      </c>
      <c r="K291" s="30">
        <v>41396</v>
      </c>
      <c r="L291" s="30" t="s">
        <v>153</v>
      </c>
      <c r="M291" s="220" t="s">
        <v>1565</v>
      </c>
      <c r="W291" s="31"/>
      <c r="X291" s="31"/>
      <c r="Y291" s="31"/>
      <c r="Z291" s="35"/>
      <c r="AA291" s="37"/>
      <c r="AB291" s="30"/>
      <c r="AC291" s="31"/>
      <c r="AD291" s="32"/>
      <c r="AE291" s="31"/>
      <c r="AF291" s="30"/>
      <c r="AG291" s="30"/>
      <c r="AH291" s="30"/>
      <c r="AI291" s="30"/>
      <c r="AU291" s="31"/>
      <c r="AV291" s="31"/>
      <c r="AW291" s="31"/>
      <c r="AX291" s="35"/>
      <c r="AY291" s="37"/>
      <c r="AZ291" s="30"/>
      <c r="BA291" s="31"/>
      <c r="BB291" s="32"/>
      <c r="BC291" s="31"/>
      <c r="BD291" s="30"/>
      <c r="BE291" s="30"/>
      <c r="BF291" s="30"/>
      <c r="BG291" s="30"/>
      <c r="BS291" s="31"/>
      <c r="BT291" s="31"/>
      <c r="BU291" s="31"/>
      <c r="BV291" s="35"/>
      <c r="BW291" s="37"/>
      <c r="BX291" s="30"/>
      <c r="BY291" s="31"/>
      <c r="BZ291" s="32"/>
      <c r="CA291" s="31"/>
      <c r="CB291" s="30"/>
      <c r="CC291" s="30"/>
      <c r="CD291" s="30"/>
      <c r="CE291" s="30"/>
      <c r="CQ291" s="31"/>
      <c r="CR291" s="31"/>
      <c r="CS291" s="31"/>
      <c r="CT291" s="35"/>
      <c r="CU291" s="37"/>
      <c r="CV291" s="30"/>
      <c r="CW291" s="31"/>
      <c r="CX291" s="32"/>
      <c r="CY291" s="31"/>
      <c r="CZ291" s="30"/>
      <c r="DA291" s="30"/>
      <c r="DB291" s="30"/>
      <c r="DC291" s="30"/>
      <c r="DO291" s="31"/>
      <c r="DP291" s="31"/>
      <c r="DQ291" s="31"/>
      <c r="DR291" s="35"/>
      <c r="DS291" s="37"/>
      <c r="DT291" s="30"/>
      <c r="DU291" s="31"/>
      <c r="DV291" s="32"/>
      <c r="DW291" s="31"/>
      <c r="DX291" s="30"/>
      <c r="DY291" s="30"/>
      <c r="DZ291" s="30"/>
      <c r="EA291" s="30"/>
      <c r="EM291" s="31"/>
      <c r="EN291" s="31"/>
      <c r="EO291" s="31"/>
      <c r="EP291" s="35"/>
      <c r="EQ291" s="37"/>
      <c r="ER291" s="30"/>
      <c r="ES291" s="31"/>
      <c r="ET291" s="32"/>
      <c r="EU291" s="31"/>
      <c r="EV291" s="30"/>
      <c r="EW291" s="30"/>
      <c r="EX291" s="30"/>
      <c r="EY291" s="30"/>
      <c r="FK291" s="31"/>
      <c r="FL291" s="31"/>
      <c r="FM291" s="31"/>
      <c r="FN291" s="35"/>
      <c r="FO291" s="37"/>
      <c r="FP291" s="30"/>
      <c r="FQ291" s="31"/>
      <c r="FR291" s="32"/>
      <c r="FS291" s="31"/>
      <c r="FT291" s="30"/>
      <c r="FU291" s="30"/>
      <c r="FV291" s="30"/>
      <c r="FW291" s="30"/>
      <c r="GI291" s="31"/>
      <c r="GJ291" s="31"/>
      <c r="GK291" s="31"/>
      <c r="GL291" s="35"/>
      <c r="GM291" s="37"/>
      <c r="GN291" s="30"/>
      <c r="GO291" s="31"/>
      <c r="GP291" s="32"/>
      <c r="GQ291" s="31"/>
      <c r="GR291" s="30"/>
      <c r="GS291" s="30"/>
      <c r="GT291" s="30"/>
      <c r="GU291" s="30"/>
      <c r="HG291" s="31"/>
      <c r="HH291" s="31"/>
      <c r="HI291" s="31"/>
      <c r="HJ291" s="35"/>
      <c r="HK291" s="37"/>
      <c r="HL291" s="30"/>
      <c r="HM291" s="31"/>
      <c r="HN291" s="32"/>
      <c r="HO291" s="31"/>
      <c r="HP291" s="30"/>
      <c r="HQ291" s="30"/>
      <c r="HR291" s="30"/>
      <c r="HS291" s="30"/>
      <c r="IE291" s="31"/>
      <c r="IF291" s="31"/>
      <c r="IG291" s="31"/>
      <c r="IH291" s="35"/>
      <c r="II291" s="37"/>
      <c r="IJ291" s="30"/>
      <c r="IK291" s="31"/>
      <c r="IL291" s="32"/>
      <c r="IM291" s="31"/>
      <c r="IN291" s="30"/>
      <c r="IO291" s="30"/>
      <c r="IP291" s="30"/>
      <c r="IQ291" s="30"/>
    </row>
    <row r="292" spans="1:251" s="36" customFormat="1" ht="15" customHeight="1" x14ac:dyDescent="0.2">
      <c r="A292" s="37" t="s">
        <v>882</v>
      </c>
      <c r="B292" s="33" t="s">
        <v>104</v>
      </c>
      <c r="C292" s="34">
        <v>269076</v>
      </c>
      <c r="D292" s="35" t="s">
        <v>883</v>
      </c>
      <c r="E292" s="37" t="s">
        <v>884</v>
      </c>
      <c r="F292" s="30">
        <v>41369</v>
      </c>
      <c r="G292" s="31" t="s">
        <v>871</v>
      </c>
      <c r="H292" s="32">
        <v>93.6</v>
      </c>
      <c r="I292" s="31" t="s">
        <v>885</v>
      </c>
      <c r="J292" s="30">
        <v>41383</v>
      </c>
      <c r="K292" s="30">
        <v>41383</v>
      </c>
      <c r="L292" s="30" t="s">
        <v>153</v>
      </c>
      <c r="M292" s="220" t="s">
        <v>3856</v>
      </c>
      <c r="W292" s="31"/>
      <c r="X292" s="31"/>
      <c r="Y292" s="31"/>
      <c r="Z292" s="35"/>
      <c r="AA292" s="37"/>
      <c r="AB292" s="30"/>
      <c r="AC292" s="31"/>
      <c r="AD292" s="32"/>
      <c r="AE292" s="31"/>
      <c r="AF292" s="30"/>
      <c r="AG292" s="30"/>
      <c r="AH292" s="30"/>
      <c r="AI292" s="30"/>
      <c r="AU292" s="31"/>
      <c r="AV292" s="31"/>
      <c r="AW292" s="31"/>
      <c r="AX292" s="35"/>
      <c r="AY292" s="37"/>
      <c r="AZ292" s="30"/>
      <c r="BA292" s="31"/>
      <c r="BB292" s="32"/>
      <c r="BC292" s="31"/>
      <c r="BD292" s="30"/>
      <c r="BE292" s="30"/>
      <c r="BF292" s="30"/>
      <c r="BG292" s="30"/>
      <c r="BS292" s="31"/>
      <c r="BT292" s="31"/>
      <c r="BU292" s="31"/>
      <c r="BV292" s="35"/>
      <c r="BW292" s="37"/>
      <c r="BX292" s="30"/>
      <c r="BY292" s="31"/>
      <c r="BZ292" s="32"/>
      <c r="CA292" s="31"/>
      <c r="CB292" s="30"/>
      <c r="CC292" s="30"/>
      <c r="CD292" s="30"/>
      <c r="CE292" s="30"/>
      <c r="CQ292" s="31"/>
      <c r="CR292" s="31"/>
      <c r="CS292" s="31"/>
      <c r="CT292" s="35"/>
      <c r="CU292" s="37"/>
      <c r="CV292" s="30"/>
      <c r="CW292" s="31"/>
      <c r="CX292" s="32"/>
      <c r="CY292" s="31"/>
      <c r="CZ292" s="30"/>
      <c r="DA292" s="30"/>
      <c r="DB292" s="30"/>
      <c r="DC292" s="30"/>
      <c r="DO292" s="31"/>
      <c r="DP292" s="31"/>
      <c r="DQ292" s="31"/>
      <c r="DR292" s="35"/>
      <c r="DS292" s="37"/>
      <c r="DT292" s="30"/>
      <c r="DU292" s="31"/>
      <c r="DV292" s="32"/>
      <c r="DW292" s="31"/>
      <c r="DX292" s="30"/>
      <c r="DY292" s="30"/>
      <c r="DZ292" s="30"/>
      <c r="EA292" s="30"/>
      <c r="EM292" s="31"/>
      <c r="EN292" s="31"/>
      <c r="EO292" s="31"/>
      <c r="EP292" s="35"/>
      <c r="EQ292" s="37"/>
      <c r="ER292" s="30"/>
      <c r="ES292" s="31"/>
      <c r="ET292" s="32"/>
      <c r="EU292" s="31"/>
      <c r="EV292" s="30"/>
      <c r="EW292" s="30"/>
      <c r="EX292" s="30"/>
      <c r="EY292" s="30"/>
      <c r="FK292" s="31"/>
      <c r="FL292" s="31"/>
      <c r="FM292" s="31"/>
      <c r="FN292" s="35"/>
      <c r="FO292" s="37"/>
      <c r="FP292" s="30"/>
      <c r="FQ292" s="31"/>
      <c r="FR292" s="32"/>
      <c r="FS292" s="31"/>
      <c r="FT292" s="30"/>
      <c r="FU292" s="30"/>
      <c r="FV292" s="30"/>
      <c r="FW292" s="30"/>
      <c r="GI292" s="31"/>
      <c r="GJ292" s="31"/>
      <c r="GK292" s="31"/>
      <c r="GL292" s="35"/>
      <c r="GM292" s="37"/>
      <c r="GN292" s="30"/>
      <c r="GO292" s="31"/>
      <c r="GP292" s="32"/>
      <c r="GQ292" s="31"/>
      <c r="GR292" s="30"/>
      <c r="GS292" s="30"/>
      <c r="GT292" s="30"/>
      <c r="GU292" s="30"/>
      <c r="HG292" s="31"/>
      <c r="HH292" s="31"/>
      <c r="HI292" s="31"/>
      <c r="HJ292" s="35"/>
      <c r="HK292" s="37"/>
      <c r="HL292" s="30"/>
      <c r="HM292" s="31"/>
      <c r="HN292" s="32"/>
      <c r="HO292" s="31"/>
      <c r="HP292" s="30"/>
      <c r="HQ292" s="30"/>
      <c r="HR292" s="30"/>
      <c r="HS292" s="30"/>
      <c r="IE292" s="31"/>
      <c r="IF292" s="31"/>
      <c r="IG292" s="31"/>
      <c r="IH292" s="35"/>
      <c r="II292" s="37"/>
      <c r="IJ292" s="30"/>
      <c r="IK292" s="31"/>
      <c r="IL292" s="32"/>
      <c r="IM292" s="31"/>
      <c r="IN292" s="30"/>
      <c r="IO292" s="30"/>
      <c r="IP292" s="30"/>
      <c r="IQ292" s="30"/>
    </row>
    <row r="293" spans="1:251" s="36" customFormat="1" ht="15" customHeight="1" x14ac:dyDescent="0.2">
      <c r="A293" s="37" t="s">
        <v>882</v>
      </c>
      <c r="B293" s="33" t="s">
        <v>104</v>
      </c>
      <c r="C293" s="34">
        <v>269076</v>
      </c>
      <c r="D293" s="35" t="s">
        <v>883</v>
      </c>
      <c r="E293" s="37" t="s">
        <v>886</v>
      </c>
      <c r="F293" s="30">
        <v>41369</v>
      </c>
      <c r="G293" s="31" t="s">
        <v>872</v>
      </c>
      <c r="H293" s="32">
        <v>53.1</v>
      </c>
      <c r="I293" s="31" t="s">
        <v>887</v>
      </c>
      <c r="J293" s="30">
        <v>41383</v>
      </c>
      <c r="K293" s="30">
        <v>41396</v>
      </c>
      <c r="L293" s="30" t="s">
        <v>153</v>
      </c>
      <c r="M293" s="220" t="s">
        <v>1359</v>
      </c>
      <c r="W293" s="31"/>
      <c r="X293" s="31"/>
      <c r="Y293" s="31"/>
      <c r="Z293" s="35"/>
      <c r="AA293" s="37"/>
      <c r="AB293" s="30"/>
      <c r="AC293" s="31"/>
      <c r="AD293" s="32"/>
      <c r="AE293" s="31"/>
      <c r="AF293" s="30"/>
      <c r="AG293" s="30"/>
      <c r="AH293" s="30"/>
      <c r="AI293" s="30"/>
      <c r="AU293" s="31"/>
      <c r="AV293" s="31"/>
      <c r="AW293" s="31"/>
      <c r="AX293" s="35"/>
      <c r="AY293" s="37"/>
      <c r="AZ293" s="30"/>
      <c r="BA293" s="31"/>
      <c r="BB293" s="32"/>
      <c r="BC293" s="31"/>
      <c r="BD293" s="30"/>
      <c r="BE293" s="30"/>
      <c r="BF293" s="30"/>
      <c r="BG293" s="30"/>
      <c r="BS293" s="31"/>
      <c r="BT293" s="31"/>
      <c r="BU293" s="31"/>
      <c r="BV293" s="35"/>
      <c r="BW293" s="37"/>
      <c r="BX293" s="30"/>
      <c r="BY293" s="31"/>
      <c r="BZ293" s="32"/>
      <c r="CA293" s="31"/>
      <c r="CB293" s="30"/>
      <c r="CC293" s="30"/>
      <c r="CD293" s="30"/>
      <c r="CE293" s="30"/>
      <c r="CQ293" s="31"/>
      <c r="CR293" s="31"/>
      <c r="CS293" s="31"/>
      <c r="CT293" s="35"/>
      <c r="CU293" s="37"/>
      <c r="CV293" s="30"/>
      <c r="CW293" s="31"/>
      <c r="CX293" s="32"/>
      <c r="CY293" s="31"/>
      <c r="CZ293" s="30"/>
      <c r="DA293" s="30"/>
      <c r="DB293" s="30"/>
      <c r="DC293" s="30"/>
      <c r="DO293" s="31"/>
      <c r="DP293" s="31"/>
      <c r="DQ293" s="31"/>
      <c r="DR293" s="35"/>
      <c r="DS293" s="37"/>
      <c r="DT293" s="30"/>
      <c r="DU293" s="31"/>
      <c r="DV293" s="32"/>
      <c r="DW293" s="31"/>
      <c r="DX293" s="30"/>
      <c r="DY293" s="30"/>
      <c r="DZ293" s="30"/>
      <c r="EA293" s="30"/>
      <c r="EM293" s="31"/>
      <c r="EN293" s="31"/>
      <c r="EO293" s="31"/>
      <c r="EP293" s="35"/>
      <c r="EQ293" s="37"/>
      <c r="ER293" s="30"/>
      <c r="ES293" s="31"/>
      <c r="ET293" s="32"/>
      <c r="EU293" s="31"/>
      <c r="EV293" s="30"/>
      <c r="EW293" s="30"/>
      <c r="EX293" s="30"/>
      <c r="EY293" s="30"/>
      <c r="FK293" s="31"/>
      <c r="FL293" s="31"/>
      <c r="FM293" s="31"/>
      <c r="FN293" s="35"/>
      <c r="FO293" s="37"/>
      <c r="FP293" s="30"/>
      <c r="FQ293" s="31"/>
      <c r="FR293" s="32"/>
      <c r="FS293" s="31"/>
      <c r="FT293" s="30"/>
      <c r="FU293" s="30"/>
      <c r="FV293" s="30"/>
      <c r="FW293" s="30"/>
      <c r="GI293" s="31"/>
      <c r="GJ293" s="31"/>
      <c r="GK293" s="31"/>
      <c r="GL293" s="35"/>
      <c r="GM293" s="37"/>
      <c r="GN293" s="30"/>
      <c r="GO293" s="31"/>
      <c r="GP293" s="32"/>
      <c r="GQ293" s="31"/>
      <c r="GR293" s="30"/>
      <c r="GS293" s="30"/>
      <c r="GT293" s="30"/>
      <c r="GU293" s="30"/>
      <c r="HG293" s="31"/>
      <c r="HH293" s="31"/>
      <c r="HI293" s="31"/>
      <c r="HJ293" s="35"/>
      <c r="HK293" s="37"/>
      <c r="HL293" s="30"/>
      <c r="HM293" s="31"/>
      <c r="HN293" s="32"/>
      <c r="HO293" s="31"/>
      <c r="HP293" s="30"/>
      <c r="HQ293" s="30"/>
      <c r="HR293" s="30"/>
      <c r="HS293" s="30"/>
      <c r="IE293" s="31"/>
      <c r="IF293" s="31"/>
      <c r="IG293" s="31"/>
      <c r="IH293" s="35"/>
      <c r="II293" s="37"/>
      <c r="IJ293" s="30"/>
      <c r="IK293" s="31"/>
      <c r="IL293" s="32"/>
      <c r="IM293" s="31"/>
      <c r="IN293" s="30"/>
      <c r="IO293" s="30"/>
      <c r="IP293" s="30"/>
      <c r="IQ293" s="30"/>
    </row>
    <row r="294" spans="1:251" s="36" customFormat="1" ht="30" customHeight="1" x14ac:dyDescent="0.2">
      <c r="A294" s="37" t="s">
        <v>783</v>
      </c>
      <c r="B294" s="33" t="s">
        <v>110</v>
      </c>
      <c r="C294" s="34">
        <v>271425</v>
      </c>
      <c r="D294" s="35" t="s">
        <v>385</v>
      </c>
      <c r="E294" s="37" t="s">
        <v>888</v>
      </c>
      <c r="F294" s="30">
        <v>41369</v>
      </c>
      <c r="G294" s="31" t="s">
        <v>873</v>
      </c>
      <c r="H294" s="32">
        <v>20225.830000000002</v>
      </c>
      <c r="I294" s="31" t="s">
        <v>407</v>
      </c>
      <c r="J294" s="30">
        <v>41380</v>
      </c>
      <c r="K294" s="30">
        <v>41380</v>
      </c>
      <c r="L294" s="30" t="s">
        <v>153</v>
      </c>
      <c r="M294" s="220" t="s">
        <v>1293</v>
      </c>
      <c r="W294" s="31"/>
      <c r="X294" s="31"/>
      <c r="Y294" s="31"/>
      <c r="Z294" s="35"/>
      <c r="AA294" s="37"/>
      <c r="AB294" s="30"/>
      <c r="AC294" s="31"/>
      <c r="AD294" s="32"/>
      <c r="AE294" s="31"/>
      <c r="AF294" s="30"/>
      <c r="AG294" s="30"/>
      <c r="AH294" s="30"/>
      <c r="AI294" s="30"/>
      <c r="AU294" s="31"/>
      <c r="AV294" s="31"/>
      <c r="AW294" s="31"/>
      <c r="AX294" s="35"/>
      <c r="AY294" s="37"/>
      <c r="AZ294" s="30"/>
      <c r="BA294" s="31"/>
      <c r="BB294" s="32"/>
      <c r="BC294" s="31"/>
      <c r="BD294" s="30"/>
      <c r="BE294" s="30"/>
      <c r="BF294" s="30"/>
      <c r="BG294" s="30"/>
      <c r="BS294" s="31"/>
      <c r="BT294" s="31"/>
      <c r="BU294" s="31"/>
      <c r="BV294" s="35"/>
      <c r="BW294" s="37"/>
      <c r="BX294" s="30"/>
      <c r="BY294" s="31"/>
      <c r="BZ294" s="32"/>
      <c r="CA294" s="31"/>
      <c r="CB294" s="30"/>
      <c r="CC294" s="30"/>
      <c r="CD294" s="30"/>
      <c r="CE294" s="30"/>
      <c r="CQ294" s="31"/>
      <c r="CR294" s="31"/>
      <c r="CS294" s="31"/>
      <c r="CT294" s="35"/>
      <c r="CU294" s="37"/>
      <c r="CV294" s="30"/>
      <c r="CW294" s="31"/>
      <c r="CX294" s="32"/>
      <c r="CY294" s="31"/>
      <c r="CZ294" s="30"/>
      <c r="DA294" s="30"/>
      <c r="DB294" s="30"/>
      <c r="DC294" s="30"/>
      <c r="DO294" s="31"/>
      <c r="DP294" s="31"/>
      <c r="DQ294" s="31"/>
      <c r="DR294" s="35"/>
      <c r="DS294" s="37"/>
      <c r="DT294" s="30"/>
      <c r="DU294" s="31"/>
      <c r="DV294" s="32"/>
      <c r="DW294" s="31"/>
      <c r="DX294" s="30"/>
      <c r="DY294" s="30"/>
      <c r="DZ294" s="30"/>
      <c r="EA294" s="30"/>
      <c r="EM294" s="31"/>
      <c r="EN294" s="31"/>
      <c r="EO294" s="31"/>
      <c r="EP294" s="35"/>
      <c r="EQ294" s="37"/>
      <c r="ER294" s="30"/>
      <c r="ES294" s="31"/>
      <c r="ET294" s="32"/>
      <c r="EU294" s="31"/>
      <c r="EV294" s="30"/>
      <c r="EW294" s="30"/>
      <c r="EX294" s="30"/>
      <c r="EY294" s="30"/>
      <c r="FK294" s="31"/>
      <c r="FL294" s="31"/>
      <c r="FM294" s="31"/>
      <c r="FN294" s="35"/>
      <c r="FO294" s="37"/>
      <c r="FP294" s="30"/>
      <c r="FQ294" s="31"/>
      <c r="FR294" s="32"/>
      <c r="FS294" s="31"/>
      <c r="FT294" s="30"/>
      <c r="FU294" s="30"/>
      <c r="FV294" s="30"/>
      <c r="FW294" s="30"/>
      <c r="GI294" s="31"/>
      <c r="GJ294" s="31"/>
      <c r="GK294" s="31"/>
      <c r="GL294" s="35"/>
      <c r="GM294" s="37"/>
      <c r="GN294" s="30"/>
      <c r="GO294" s="31"/>
      <c r="GP294" s="32"/>
      <c r="GQ294" s="31"/>
      <c r="GR294" s="30"/>
      <c r="GS294" s="30"/>
      <c r="GT294" s="30"/>
      <c r="GU294" s="30"/>
      <c r="HG294" s="31"/>
      <c r="HH294" s="31"/>
      <c r="HI294" s="31"/>
      <c r="HJ294" s="35"/>
      <c r="HK294" s="37"/>
      <c r="HL294" s="30"/>
      <c r="HM294" s="31"/>
      <c r="HN294" s="32"/>
      <c r="HO294" s="31"/>
      <c r="HP294" s="30"/>
      <c r="HQ294" s="30"/>
      <c r="HR294" s="30"/>
      <c r="HS294" s="30"/>
      <c r="IE294" s="31"/>
      <c r="IF294" s="31"/>
      <c r="IG294" s="31"/>
      <c r="IH294" s="35"/>
      <c r="II294" s="37"/>
      <c r="IJ294" s="30"/>
      <c r="IK294" s="31"/>
      <c r="IL294" s="32"/>
      <c r="IM294" s="31"/>
      <c r="IN294" s="30"/>
      <c r="IO294" s="30"/>
      <c r="IP294" s="30"/>
      <c r="IQ294" s="30"/>
    </row>
    <row r="295" spans="1:251" s="36" customFormat="1" ht="30" customHeight="1" x14ac:dyDescent="0.2">
      <c r="A295" s="37" t="s">
        <v>783</v>
      </c>
      <c r="B295" s="33" t="s">
        <v>889</v>
      </c>
      <c r="C295" s="34">
        <v>271427</v>
      </c>
      <c r="D295" s="35" t="s">
        <v>385</v>
      </c>
      <c r="E295" s="37" t="s">
        <v>890</v>
      </c>
      <c r="F295" s="30">
        <v>41369</v>
      </c>
      <c r="G295" s="31" t="s">
        <v>874</v>
      </c>
      <c r="H295" s="32">
        <v>1222.5999999999999</v>
      </c>
      <c r="I295" s="31" t="s">
        <v>891</v>
      </c>
      <c r="J295" s="30">
        <v>41380</v>
      </c>
      <c r="K295" s="30">
        <v>41380</v>
      </c>
      <c r="L295" s="30" t="s">
        <v>153</v>
      </c>
      <c r="M295" s="220" t="s">
        <v>4797</v>
      </c>
      <c r="W295" s="31"/>
      <c r="X295" s="31"/>
      <c r="Y295" s="31"/>
      <c r="Z295" s="35"/>
      <c r="AA295" s="37"/>
      <c r="AB295" s="30"/>
      <c r="AC295" s="31"/>
      <c r="AD295" s="32"/>
      <c r="AE295" s="31"/>
      <c r="AF295" s="30"/>
      <c r="AG295" s="30"/>
      <c r="AH295" s="30"/>
      <c r="AI295" s="30"/>
      <c r="AU295" s="31"/>
      <c r="AV295" s="31"/>
      <c r="AW295" s="31"/>
      <c r="AX295" s="35"/>
      <c r="AY295" s="37"/>
      <c r="AZ295" s="30"/>
      <c r="BA295" s="31"/>
      <c r="BB295" s="32"/>
      <c r="BC295" s="31"/>
      <c r="BD295" s="30"/>
      <c r="BE295" s="30"/>
      <c r="BF295" s="30"/>
      <c r="BG295" s="30"/>
      <c r="BS295" s="31"/>
      <c r="BT295" s="31"/>
      <c r="BU295" s="31"/>
      <c r="BV295" s="35"/>
      <c r="BW295" s="37"/>
      <c r="BX295" s="30"/>
      <c r="BY295" s="31"/>
      <c r="BZ295" s="32"/>
      <c r="CA295" s="31"/>
      <c r="CB295" s="30"/>
      <c r="CC295" s="30"/>
      <c r="CD295" s="30"/>
      <c r="CE295" s="30"/>
      <c r="CQ295" s="31"/>
      <c r="CR295" s="31"/>
      <c r="CS295" s="31"/>
      <c r="CT295" s="35"/>
      <c r="CU295" s="37"/>
      <c r="CV295" s="30"/>
      <c r="CW295" s="31"/>
      <c r="CX295" s="32"/>
      <c r="CY295" s="31"/>
      <c r="CZ295" s="30"/>
      <c r="DA295" s="30"/>
      <c r="DB295" s="30"/>
      <c r="DC295" s="30"/>
      <c r="DO295" s="31"/>
      <c r="DP295" s="31"/>
      <c r="DQ295" s="31"/>
      <c r="DR295" s="35"/>
      <c r="DS295" s="37"/>
      <c r="DT295" s="30"/>
      <c r="DU295" s="31"/>
      <c r="DV295" s="32"/>
      <c r="DW295" s="31"/>
      <c r="DX295" s="30"/>
      <c r="DY295" s="30"/>
      <c r="DZ295" s="30"/>
      <c r="EA295" s="30"/>
      <c r="EM295" s="31"/>
      <c r="EN295" s="31"/>
      <c r="EO295" s="31"/>
      <c r="EP295" s="35"/>
      <c r="EQ295" s="37"/>
      <c r="ER295" s="30"/>
      <c r="ES295" s="31"/>
      <c r="ET295" s="32"/>
      <c r="EU295" s="31"/>
      <c r="EV295" s="30"/>
      <c r="EW295" s="30"/>
      <c r="EX295" s="30"/>
      <c r="EY295" s="30"/>
      <c r="FK295" s="31"/>
      <c r="FL295" s="31"/>
      <c r="FM295" s="31"/>
      <c r="FN295" s="35"/>
      <c r="FO295" s="37"/>
      <c r="FP295" s="30"/>
      <c r="FQ295" s="31"/>
      <c r="FR295" s="32"/>
      <c r="FS295" s="31"/>
      <c r="FT295" s="30"/>
      <c r="FU295" s="30"/>
      <c r="FV295" s="30"/>
      <c r="FW295" s="30"/>
      <c r="GI295" s="31"/>
      <c r="GJ295" s="31"/>
      <c r="GK295" s="31"/>
      <c r="GL295" s="35"/>
      <c r="GM295" s="37"/>
      <c r="GN295" s="30"/>
      <c r="GO295" s="31"/>
      <c r="GP295" s="32"/>
      <c r="GQ295" s="31"/>
      <c r="GR295" s="30"/>
      <c r="GS295" s="30"/>
      <c r="GT295" s="30"/>
      <c r="GU295" s="30"/>
      <c r="HG295" s="31"/>
      <c r="HH295" s="31"/>
      <c r="HI295" s="31"/>
      <c r="HJ295" s="35"/>
      <c r="HK295" s="37"/>
      <c r="HL295" s="30"/>
      <c r="HM295" s="31"/>
      <c r="HN295" s="32"/>
      <c r="HO295" s="31"/>
      <c r="HP295" s="30"/>
      <c r="HQ295" s="30"/>
      <c r="HR295" s="30"/>
      <c r="HS295" s="30"/>
      <c r="IE295" s="31"/>
      <c r="IF295" s="31"/>
      <c r="IG295" s="31"/>
      <c r="IH295" s="35"/>
      <c r="II295" s="37"/>
      <c r="IJ295" s="30"/>
      <c r="IK295" s="31"/>
      <c r="IL295" s="32"/>
      <c r="IM295" s="31"/>
      <c r="IN295" s="30"/>
      <c r="IO295" s="30"/>
      <c r="IP295" s="30"/>
      <c r="IQ295" s="30"/>
    </row>
    <row r="296" spans="1:251" s="36" customFormat="1" ht="30" customHeight="1" x14ac:dyDescent="0.2">
      <c r="A296" s="37" t="s">
        <v>783</v>
      </c>
      <c r="B296" s="33" t="s">
        <v>892</v>
      </c>
      <c r="C296" s="34">
        <v>271431</v>
      </c>
      <c r="D296" s="35" t="s">
        <v>385</v>
      </c>
      <c r="E296" s="37" t="s">
        <v>893</v>
      </c>
      <c r="F296" s="30">
        <v>41369</v>
      </c>
      <c r="G296" s="31" t="s">
        <v>875</v>
      </c>
      <c r="H296" s="32">
        <v>741.8</v>
      </c>
      <c r="I296" s="31" t="s">
        <v>415</v>
      </c>
      <c r="J296" s="30">
        <v>41380</v>
      </c>
      <c r="K296" s="30">
        <v>41381</v>
      </c>
      <c r="L296" s="30" t="s">
        <v>153</v>
      </c>
      <c r="M296" s="220" t="s">
        <v>2186</v>
      </c>
      <c r="W296" s="31"/>
      <c r="X296" s="31"/>
      <c r="Y296" s="31"/>
      <c r="Z296" s="35"/>
      <c r="AA296" s="37"/>
      <c r="AB296" s="30"/>
      <c r="AC296" s="31"/>
      <c r="AD296" s="32"/>
      <c r="AE296" s="31"/>
      <c r="AF296" s="30"/>
      <c r="AG296" s="30"/>
      <c r="AH296" s="30"/>
      <c r="AI296" s="30"/>
      <c r="AU296" s="31"/>
      <c r="AV296" s="31"/>
      <c r="AW296" s="31"/>
      <c r="AX296" s="35"/>
      <c r="AY296" s="37"/>
      <c r="AZ296" s="30"/>
      <c r="BA296" s="31"/>
      <c r="BB296" s="32"/>
      <c r="BC296" s="31"/>
      <c r="BD296" s="30"/>
      <c r="BE296" s="30"/>
      <c r="BF296" s="30"/>
      <c r="BG296" s="30"/>
      <c r="BS296" s="31"/>
      <c r="BT296" s="31"/>
      <c r="BU296" s="31"/>
      <c r="BV296" s="35"/>
      <c r="BW296" s="37"/>
      <c r="BX296" s="30"/>
      <c r="BY296" s="31"/>
      <c r="BZ296" s="32"/>
      <c r="CA296" s="31"/>
      <c r="CB296" s="30"/>
      <c r="CC296" s="30"/>
      <c r="CD296" s="30"/>
      <c r="CE296" s="30"/>
      <c r="CQ296" s="31"/>
      <c r="CR296" s="31"/>
      <c r="CS296" s="31"/>
      <c r="CT296" s="35"/>
      <c r="CU296" s="37"/>
      <c r="CV296" s="30"/>
      <c r="CW296" s="31"/>
      <c r="CX296" s="32"/>
      <c r="CY296" s="31"/>
      <c r="CZ296" s="30"/>
      <c r="DA296" s="30"/>
      <c r="DB296" s="30"/>
      <c r="DC296" s="30"/>
      <c r="DO296" s="31"/>
      <c r="DP296" s="31"/>
      <c r="DQ296" s="31"/>
      <c r="DR296" s="35"/>
      <c r="DS296" s="37"/>
      <c r="DT296" s="30"/>
      <c r="DU296" s="31"/>
      <c r="DV296" s="32"/>
      <c r="DW296" s="31"/>
      <c r="DX296" s="30"/>
      <c r="DY296" s="30"/>
      <c r="DZ296" s="30"/>
      <c r="EA296" s="30"/>
      <c r="EM296" s="31"/>
      <c r="EN296" s="31"/>
      <c r="EO296" s="31"/>
      <c r="EP296" s="35"/>
      <c r="EQ296" s="37"/>
      <c r="ER296" s="30"/>
      <c r="ES296" s="31"/>
      <c r="ET296" s="32"/>
      <c r="EU296" s="31"/>
      <c r="EV296" s="30"/>
      <c r="EW296" s="30"/>
      <c r="EX296" s="30"/>
      <c r="EY296" s="30"/>
      <c r="FK296" s="31"/>
      <c r="FL296" s="31"/>
      <c r="FM296" s="31"/>
      <c r="FN296" s="35"/>
      <c r="FO296" s="37"/>
      <c r="FP296" s="30"/>
      <c r="FQ296" s="31"/>
      <c r="FR296" s="32"/>
      <c r="FS296" s="31"/>
      <c r="FT296" s="30"/>
      <c r="FU296" s="30"/>
      <c r="FV296" s="30"/>
      <c r="FW296" s="30"/>
      <c r="GI296" s="31"/>
      <c r="GJ296" s="31"/>
      <c r="GK296" s="31"/>
      <c r="GL296" s="35"/>
      <c r="GM296" s="37"/>
      <c r="GN296" s="30"/>
      <c r="GO296" s="31"/>
      <c r="GP296" s="32"/>
      <c r="GQ296" s="31"/>
      <c r="GR296" s="30"/>
      <c r="GS296" s="30"/>
      <c r="GT296" s="30"/>
      <c r="GU296" s="30"/>
      <c r="HG296" s="31"/>
      <c r="HH296" s="31"/>
      <c r="HI296" s="31"/>
      <c r="HJ296" s="35"/>
      <c r="HK296" s="37"/>
      <c r="HL296" s="30"/>
      <c r="HM296" s="31"/>
      <c r="HN296" s="32"/>
      <c r="HO296" s="31"/>
      <c r="HP296" s="30"/>
      <c r="HQ296" s="30"/>
      <c r="HR296" s="30"/>
      <c r="HS296" s="30"/>
      <c r="IE296" s="31"/>
      <c r="IF296" s="31"/>
      <c r="IG296" s="31"/>
      <c r="IH296" s="35"/>
      <c r="II296" s="37"/>
      <c r="IJ296" s="30"/>
      <c r="IK296" s="31"/>
      <c r="IL296" s="32"/>
      <c r="IM296" s="31"/>
      <c r="IN296" s="30"/>
      <c r="IO296" s="30"/>
      <c r="IP296" s="30"/>
      <c r="IQ296" s="30"/>
    </row>
    <row r="297" spans="1:251" s="36" customFormat="1" ht="30" customHeight="1" x14ac:dyDescent="0.2">
      <c r="A297" s="37" t="s">
        <v>783</v>
      </c>
      <c r="B297" s="33" t="s">
        <v>801</v>
      </c>
      <c r="C297" s="34">
        <v>271433</v>
      </c>
      <c r="D297" s="35" t="s">
        <v>385</v>
      </c>
      <c r="E297" s="37" t="s">
        <v>894</v>
      </c>
      <c r="F297" s="30">
        <v>41369</v>
      </c>
      <c r="G297" s="31" t="s">
        <v>876</v>
      </c>
      <c r="H297" s="32">
        <v>872.27</v>
      </c>
      <c r="I297" s="31" t="s">
        <v>415</v>
      </c>
      <c r="J297" s="30">
        <v>41380</v>
      </c>
      <c r="K297" s="30">
        <v>41381</v>
      </c>
      <c r="L297" s="30" t="s">
        <v>153</v>
      </c>
      <c r="M297" s="220" t="s">
        <v>2187</v>
      </c>
      <c r="W297" s="31"/>
      <c r="X297" s="31"/>
      <c r="Y297" s="31"/>
      <c r="Z297" s="35"/>
      <c r="AA297" s="37"/>
      <c r="AB297" s="30"/>
      <c r="AC297" s="31"/>
      <c r="AD297" s="32"/>
      <c r="AE297" s="31"/>
      <c r="AF297" s="30"/>
      <c r="AG297" s="30"/>
      <c r="AH297" s="30"/>
      <c r="AI297" s="30"/>
      <c r="AU297" s="31"/>
      <c r="AV297" s="31"/>
      <c r="AW297" s="31"/>
      <c r="AX297" s="35"/>
      <c r="AY297" s="37"/>
      <c r="AZ297" s="30"/>
      <c r="BA297" s="31"/>
      <c r="BB297" s="32"/>
      <c r="BC297" s="31"/>
      <c r="BD297" s="30"/>
      <c r="BE297" s="30"/>
      <c r="BF297" s="30"/>
      <c r="BG297" s="30"/>
      <c r="BS297" s="31"/>
      <c r="BT297" s="31"/>
      <c r="BU297" s="31"/>
      <c r="BV297" s="35"/>
      <c r="BW297" s="37"/>
      <c r="BX297" s="30"/>
      <c r="BY297" s="31"/>
      <c r="BZ297" s="32"/>
      <c r="CA297" s="31"/>
      <c r="CB297" s="30"/>
      <c r="CC297" s="30"/>
      <c r="CD297" s="30"/>
      <c r="CE297" s="30"/>
      <c r="CQ297" s="31"/>
      <c r="CR297" s="31"/>
      <c r="CS297" s="31"/>
      <c r="CT297" s="35"/>
      <c r="CU297" s="37"/>
      <c r="CV297" s="30"/>
      <c r="CW297" s="31"/>
      <c r="CX297" s="32"/>
      <c r="CY297" s="31"/>
      <c r="CZ297" s="30"/>
      <c r="DA297" s="30"/>
      <c r="DB297" s="30"/>
      <c r="DC297" s="30"/>
      <c r="DO297" s="31"/>
      <c r="DP297" s="31"/>
      <c r="DQ297" s="31"/>
      <c r="DR297" s="35"/>
      <c r="DS297" s="37"/>
      <c r="DT297" s="30"/>
      <c r="DU297" s="31"/>
      <c r="DV297" s="32"/>
      <c r="DW297" s="31"/>
      <c r="DX297" s="30"/>
      <c r="DY297" s="30"/>
      <c r="DZ297" s="30"/>
      <c r="EA297" s="30"/>
      <c r="EM297" s="31"/>
      <c r="EN297" s="31"/>
      <c r="EO297" s="31"/>
      <c r="EP297" s="35"/>
      <c r="EQ297" s="37"/>
      <c r="ER297" s="30"/>
      <c r="ES297" s="31"/>
      <c r="ET297" s="32"/>
      <c r="EU297" s="31"/>
      <c r="EV297" s="30"/>
      <c r="EW297" s="30"/>
      <c r="EX297" s="30"/>
      <c r="EY297" s="30"/>
      <c r="FK297" s="31"/>
      <c r="FL297" s="31"/>
      <c r="FM297" s="31"/>
      <c r="FN297" s="35"/>
      <c r="FO297" s="37"/>
      <c r="FP297" s="30"/>
      <c r="FQ297" s="31"/>
      <c r="FR297" s="32"/>
      <c r="FS297" s="31"/>
      <c r="FT297" s="30"/>
      <c r="FU297" s="30"/>
      <c r="FV297" s="30"/>
      <c r="FW297" s="30"/>
      <c r="GI297" s="31"/>
      <c r="GJ297" s="31"/>
      <c r="GK297" s="31"/>
      <c r="GL297" s="35"/>
      <c r="GM297" s="37"/>
      <c r="GN297" s="30"/>
      <c r="GO297" s="31"/>
      <c r="GP297" s="32"/>
      <c r="GQ297" s="31"/>
      <c r="GR297" s="30"/>
      <c r="GS297" s="30"/>
      <c r="GT297" s="30"/>
      <c r="GU297" s="30"/>
      <c r="HG297" s="31"/>
      <c r="HH297" s="31"/>
      <c r="HI297" s="31"/>
      <c r="HJ297" s="35"/>
      <c r="HK297" s="37"/>
      <c r="HL297" s="30"/>
      <c r="HM297" s="31"/>
      <c r="HN297" s="32"/>
      <c r="HO297" s="31"/>
      <c r="HP297" s="30"/>
      <c r="HQ297" s="30"/>
      <c r="HR297" s="30"/>
      <c r="HS297" s="30"/>
      <c r="IE297" s="31"/>
      <c r="IF297" s="31"/>
      <c r="IG297" s="31"/>
      <c r="IH297" s="35"/>
      <c r="II297" s="37"/>
      <c r="IJ297" s="30"/>
      <c r="IK297" s="31"/>
      <c r="IL297" s="32"/>
      <c r="IM297" s="31"/>
      <c r="IN297" s="30"/>
      <c r="IO297" s="30"/>
      <c r="IP297" s="30"/>
      <c r="IQ297" s="30"/>
    </row>
    <row r="298" spans="1:251" s="36" customFormat="1" ht="30" customHeight="1" x14ac:dyDescent="0.2">
      <c r="A298" s="37" t="s">
        <v>783</v>
      </c>
      <c r="B298" s="33" t="s">
        <v>895</v>
      </c>
      <c r="C298" s="34">
        <v>271434</v>
      </c>
      <c r="D298" s="35" t="s">
        <v>385</v>
      </c>
      <c r="E298" s="37" t="s">
        <v>896</v>
      </c>
      <c r="F298" s="30">
        <v>41369</v>
      </c>
      <c r="G298" s="31" t="s">
        <v>877</v>
      </c>
      <c r="H298" s="32">
        <v>2844</v>
      </c>
      <c r="I298" s="31" t="s">
        <v>397</v>
      </c>
      <c r="J298" s="30">
        <v>41380</v>
      </c>
      <c r="K298" s="30">
        <v>41381</v>
      </c>
      <c r="L298" s="30" t="s">
        <v>153</v>
      </c>
      <c r="M298" s="220" t="s">
        <v>2636</v>
      </c>
      <c r="W298" s="31"/>
      <c r="X298" s="31"/>
      <c r="Y298" s="31"/>
      <c r="Z298" s="35"/>
      <c r="AA298" s="37"/>
      <c r="AB298" s="30"/>
      <c r="AC298" s="31"/>
      <c r="AD298" s="32"/>
      <c r="AE298" s="31"/>
      <c r="AF298" s="30"/>
      <c r="AG298" s="30"/>
      <c r="AH298" s="30"/>
      <c r="AI298" s="30"/>
      <c r="AU298" s="31"/>
      <c r="AV298" s="31"/>
      <c r="AW298" s="31"/>
      <c r="AX298" s="35"/>
      <c r="AY298" s="37"/>
      <c r="AZ298" s="30"/>
      <c r="BA298" s="31"/>
      <c r="BB298" s="32"/>
      <c r="BC298" s="31"/>
      <c r="BD298" s="30"/>
      <c r="BE298" s="30"/>
      <c r="BF298" s="30"/>
      <c r="BG298" s="30"/>
      <c r="BS298" s="31"/>
      <c r="BT298" s="31"/>
      <c r="BU298" s="31"/>
      <c r="BV298" s="35"/>
      <c r="BW298" s="37"/>
      <c r="BX298" s="30"/>
      <c r="BY298" s="31"/>
      <c r="BZ298" s="32"/>
      <c r="CA298" s="31"/>
      <c r="CB298" s="30"/>
      <c r="CC298" s="30"/>
      <c r="CD298" s="30"/>
      <c r="CE298" s="30"/>
      <c r="CQ298" s="31"/>
      <c r="CR298" s="31"/>
      <c r="CS298" s="31"/>
      <c r="CT298" s="35"/>
      <c r="CU298" s="37"/>
      <c r="CV298" s="30"/>
      <c r="CW298" s="31"/>
      <c r="CX298" s="32"/>
      <c r="CY298" s="31"/>
      <c r="CZ298" s="30"/>
      <c r="DA298" s="30"/>
      <c r="DB298" s="30"/>
      <c r="DC298" s="30"/>
      <c r="DO298" s="31"/>
      <c r="DP298" s="31"/>
      <c r="DQ298" s="31"/>
      <c r="DR298" s="35"/>
      <c r="DS298" s="37"/>
      <c r="DT298" s="30"/>
      <c r="DU298" s="31"/>
      <c r="DV298" s="32"/>
      <c r="DW298" s="31"/>
      <c r="DX298" s="30"/>
      <c r="DY298" s="30"/>
      <c r="DZ298" s="30"/>
      <c r="EA298" s="30"/>
      <c r="EM298" s="31"/>
      <c r="EN298" s="31"/>
      <c r="EO298" s="31"/>
      <c r="EP298" s="35"/>
      <c r="EQ298" s="37"/>
      <c r="ER298" s="30"/>
      <c r="ES298" s="31"/>
      <c r="ET298" s="32"/>
      <c r="EU298" s="31"/>
      <c r="EV298" s="30"/>
      <c r="EW298" s="30"/>
      <c r="EX298" s="30"/>
      <c r="EY298" s="30"/>
      <c r="FK298" s="31"/>
      <c r="FL298" s="31"/>
      <c r="FM298" s="31"/>
      <c r="FN298" s="35"/>
      <c r="FO298" s="37"/>
      <c r="FP298" s="30"/>
      <c r="FQ298" s="31"/>
      <c r="FR298" s="32"/>
      <c r="FS298" s="31"/>
      <c r="FT298" s="30"/>
      <c r="FU298" s="30"/>
      <c r="FV298" s="30"/>
      <c r="FW298" s="30"/>
      <c r="GI298" s="31"/>
      <c r="GJ298" s="31"/>
      <c r="GK298" s="31"/>
      <c r="GL298" s="35"/>
      <c r="GM298" s="37"/>
      <c r="GN298" s="30"/>
      <c r="GO298" s="31"/>
      <c r="GP298" s="32"/>
      <c r="GQ298" s="31"/>
      <c r="GR298" s="30"/>
      <c r="GS298" s="30"/>
      <c r="GT298" s="30"/>
      <c r="GU298" s="30"/>
      <c r="HG298" s="31"/>
      <c r="HH298" s="31"/>
      <c r="HI298" s="31"/>
      <c r="HJ298" s="35"/>
      <c r="HK298" s="37"/>
      <c r="HL298" s="30"/>
      <c r="HM298" s="31"/>
      <c r="HN298" s="32"/>
      <c r="HO298" s="31"/>
      <c r="HP298" s="30"/>
      <c r="HQ298" s="30"/>
      <c r="HR298" s="30"/>
      <c r="HS298" s="30"/>
      <c r="IE298" s="31"/>
      <c r="IF298" s="31"/>
      <c r="IG298" s="31"/>
      <c r="IH298" s="35"/>
      <c r="II298" s="37"/>
      <c r="IJ298" s="30"/>
      <c r="IK298" s="31"/>
      <c r="IL298" s="32"/>
      <c r="IM298" s="31"/>
      <c r="IN298" s="30"/>
      <c r="IO298" s="30"/>
      <c r="IP298" s="30"/>
      <c r="IQ298" s="30"/>
    </row>
    <row r="299" spans="1:251" s="36" customFormat="1" ht="15" customHeight="1" x14ac:dyDescent="0.2">
      <c r="A299" s="37" t="s">
        <v>783</v>
      </c>
      <c r="B299" s="33" t="s">
        <v>897</v>
      </c>
      <c r="C299" s="34">
        <v>271436</v>
      </c>
      <c r="D299" s="35" t="s">
        <v>385</v>
      </c>
      <c r="E299" s="37" t="s">
        <v>898</v>
      </c>
      <c r="F299" s="30">
        <v>41369</v>
      </c>
      <c r="G299" s="31" t="s">
        <v>878</v>
      </c>
      <c r="H299" s="32">
        <v>373.95</v>
      </c>
      <c r="I299" s="31" t="s">
        <v>899</v>
      </c>
      <c r="J299" s="30">
        <v>41380</v>
      </c>
      <c r="K299" s="30">
        <v>41380</v>
      </c>
      <c r="L299" s="30" t="s">
        <v>153</v>
      </c>
      <c r="M299" s="220" t="s">
        <v>2558</v>
      </c>
      <c r="W299" s="31"/>
      <c r="X299" s="31"/>
      <c r="Y299" s="31"/>
      <c r="Z299" s="35"/>
      <c r="AA299" s="37"/>
      <c r="AB299" s="30"/>
      <c r="AC299" s="31"/>
      <c r="AD299" s="32"/>
      <c r="AE299" s="31"/>
      <c r="AF299" s="30"/>
      <c r="AG299" s="30"/>
      <c r="AH299" s="30"/>
      <c r="AI299" s="30"/>
      <c r="AU299" s="31"/>
      <c r="AV299" s="31"/>
      <c r="AW299" s="31"/>
      <c r="AX299" s="35"/>
      <c r="AY299" s="37"/>
      <c r="AZ299" s="30"/>
      <c r="BA299" s="31"/>
      <c r="BB299" s="32"/>
      <c r="BC299" s="31"/>
      <c r="BD299" s="30"/>
      <c r="BE299" s="30"/>
      <c r="BF299" s="30"/>
      <c r="BG299" s="30"/>
      <c r="BS299" s="31"/>
      <c r="BT299" s="31"/>
      <c r="BU299" s="31"/>
      <c r="BV299" s="35"/>
      <c r="BW299" s="37"/>
      <c r="BX299" s="30"/>
      <c r="BY299" s="31"/>
      <c r="BZ299" s="32"/>
      <c r="CA299" s="31"/>
      <c r="CB299" s="30"/>
      <c r="CC299" s="30"/>
      <c r="CD299" s="30"/>
      <c r="CE299" s="30"/>
      <c r="CQ299" s="31"/>
      <c r="CR299" s="31"/>
      <c r="CS299" s="31"/>
      <c r="CT299" s="35"/>
      <c r="CU299" s="37"/>
      <c r="CV299" s="30"/>
      <c r="CW299" s="31"/>
      <c r="CX299" s="32"/>
      <c r="CY299" s="31"/>
      <c r="CZ299" s="30"/>
      <c r="DA299" s="30"/>
      <c r="DB299" s="30"/>
      <c r="DC299" s="30"/>
      <c r="DO299" s="31"/>
      <c r="DP299" s="31"/>
      <c r="DQ299" s="31"/>
      <c r="DR299" s="35"/>
      <c r="DS299" s="37"/>
      <c r="DT299" s="30"/>
      <c r="DU299" s="31"/>
      <c r="DV299" s="32"/>
      <c r="DW299" s="31"/>
      <c r="DX299" s="30"/>
      <c r="DY299" s="30"/>
      <c r="DZ299" s="30"/>
      <c r="EA299" s="30"/>
      <c r="EM299" s="31"/>
      <c r="EN299" s="31"/>
      <c r="EO299" s="31"/>
      <c r="EP299" s="35"/>
      <c r="EQ299" s="37"/>
      <c r="ER299" s="30"/>
      <c r="ES299" s="31"/>
      <c r="ET299" s="32"/>
      <c r="EU299" s="31"/>
      <c r="EV299" s="30"/>
      <c r="EW299" s="30"/>
      <c r="EX299" s="30"/>
      <c r="EY299" s="30"/>
      <c r="FK299" s="31"/>
      <c r="FL299" s="31"/>
      <c r="FM299" s="31"/>
      <c r="FN299" s="35"/>
      <c r="FO299" s="37"/>
      <c r="FP299" s="30"/>
      <c r="FQ299" s="31"/>
      <c r="FR299" s="32"/>
      <c r="FS299" s="31"/>
      <c r="FT299" s="30"/>
      <c r="FU299" s="30"/>
      <c r="FV299" s="30"/>
      <c r="FW299" s="30"/>
      <c r="GI299" s="31"/>
      <c r="GJ299" s="31"/>
      <c r="GK299" s="31"/>
      <c r="GL299" s="35"/>
      <c r="GM299" s="37"/>
      <c r="GN299" s="30"/>
      <c r="GO299" s="31"/>
      <c r="GP299" s="32"/>
      <c r="GQ299" s="31"/>
      <c r="GR299" s="30"/>
      <c r="GS299" s="30"/>
      <c r="GT299" s="30"/>
      <c r="GU299" s="30"/>
      <c r="HG299" s="31"/>
      <c r="HH299" s="31"/>
      <c r="HI299" s="31"/>
      <c r="HJ299" s="35"/>
      <c r="HK299" s="37"/>
      <c r="HL299" s="30"/>
      <c r="HM299" s="31"/>
      <c r="HN299" s="32"/>
      <c r="HO299" s="31"/>
      <c r="HP299" s="30"/>
      <c r="HQ299" s="30"/>
      <c r="HR299" s="30"/>
      <c r="HS299" s="30"/>
      <c r="IE299" s="31"/>
      <c r="IF299" s="31"/>
      <c r="IG299" s="31"/>
      <c r="IH299" s="35"/>
      <c r="II299" s="37"/>
      <c r="IJ299" s="30"/>
      <c r="IK299" s="31"/>
      <c r="IL299" s="32"/>
      <c r="IM299" s="31"/>
      <c r="IN299" s="30"/>
      <c r="IO299" s="30"/>
      <c r="IP299" s="30"/>
      <c r="IQ299" s="30"/>
    </row>
    <row r="300" spans="1:251" s="36" customFormat="1" ht="15" customHeight="1" x14ac:dyDescent="0.2">
      <c r="A300" s="37" t="s">
        <v>783</v>
      </c>
      <c r="B300" s="33" t="s">
        <v>900</v>
      </c>
      <c r="C300" s="34">
        <v>271449</v>
      </c>
      <c r="D300" s="35" t="s">
        <v>385</v>
      </c>
      <c r="E300" s="37" t="s">
        <v>901</v>
      </c>
      <c r="F300" s="30">
        <v>41369</v>
      </c>
      <c r="G300" s="31" t="s">
        <v>879</v>
      </c>
      <c r="H300" s="32">
        <v>699.36</v>
      </c>
      <c r="I300" s="31" t="s">
        <v>902</v>
      </c>
      <c r="J300" s="30">
        <v>41380</v>
      </c>
      <c r="K300" s="30">
        <v>41381</v>
      </c>
      <c r="L300" s="30" t="s">
        <v>153</v>
      </c>
      <c r="M300" s="220" t="s">
        <v>1294</v>
      </c>
      <c r="W300" s="31"/>
      <c r="X300" s="31"/>
      <c r="Y300" s="31"/>
      <c r="Z300" s="35"/>
      <c r="AA300" s="37"/>
      <c r="AB300" s="30"/>
      <c r="AC300" s="31"/>
      <c r="AD300" s="32"/>
      <c r="AE300" s="31"/>
      <c r="AF300" s="30"/>
      <c r="AG300" s="30"/>
      <c r="AH300" s="30"/>
      <c r="AI300" s="30"/>
      <c r="AU300" s="31"/>
      <c r="AV300" s="31"/>
      <c r="AW300" s="31"/>
      <c r="AX300" s="35"/>
      <c r="AY300" s="37"/>
      <c r="AZ300" s="30"/>
      <c r="BA300" s="31"/>
      <c r="BB300" s="32"/>
      <c r="BC300" s="31"/>
      <c r="BD300" s="30"/>
      <c r="BE300" s="30"/>
      <c r="BF300" s="30"/>
      <c r="BG300" s="30"/>
      <c r="BS300" s="31"/>
      <c r="BT300" s="31"/>
      <c r="BU300" s="31"/>
      <c r="BV300" s="35"/>
      <c r="BW300" s="37"/>
      <c r="BX300" s="30"/>
      <c r="BY300" s="31"/>
      <c r="BZ300" s="32"/>
      <c r="CA300" s="31"/>
      <c r="CB300" s="30"/>
      <c r="CC300" s="30"/>
      <c r="CD300" s="30"/>
      <c r="CE300" s="30"/>
      <c r="CQ300" s="31"/>
      <c r="CR300" s="31"/>
      <c r="CS300" s="31"/>
      <c r="CT300" s="35"/>
      <c r="CU300" s="37"/>
      <c r="CV300" s="30"/>
      <c r="CW300" s="31"/>
      <c r="CX300" s="32"/>
      <c r="CY300" s="31"/>
      <c r="CZ300" s="30"/>
      <c r="DA300" s="30"/>
      <c r="DB300" s="30"/>
      <c r="DC300" s="30"/>
      <c r="DO300" s="31"/>
      <c r="DP300" s="31"/>
      <c r="DQ300" s="31"/>
      <c r="DR300" s="35"/>
      <c r="DS300" s="37"/>
      <c r="DT300" s="30"/>
      <c r="DU300" s="31"/>
      <c r="DV300" s="32"/>
      <c r="DW300" s="31"/>
      <c r="DX300" s="30"/>
      <c r="DY300" s="30"/>
      <c r="DZ300" s="30"/>
      <c r="EA300" s="30"/>
      <c r="EM300" s="31"/>
      <c r="EN300" s="31"/>
      <c r="EO300" s="31"/>
      <c r="EP300" s="35"/>
      <c r="EQ300" s="37"/>
      <c r="ER300" s="30"/>
      <c r="ES300" s="31"/>
      <c r="ET300" s="32"/>
      <c r="EU300" s="31"/>
      <c r="EV300" s="30"/>
      <c r="EW300" s="30"/>
      <c r="EX300" s="30"/>
      <c r="EY300" s="30"/>
      <c r="FK300" s="31"/>
      <c r="FL300" s="31"/>
      <c r="FM300" s="31"/>
      <c r="FN300" s="35"/>
      <c r="FO300" s="37"/>
      <c r="FP300" s="30"/>
      <c r="FQ300" s="31"/>
      <c r="FR300" s="32"/>
      <c r="FS300" s="31"/>
      <c r="FT300" s="30"/>
      <c r="FU300" s="30"/>
      <c r="FV300" s="30"/>
      <c r="FW300" s="30"/>
      <c r="GI300" s="31"/>
      <c r="GJ300" s="31"/>
      <c r="GK300" s="31"/>
      <c r="GL300" s="35"/>
      <c r="GM300" s="37"/>
      <c r="GN300" s="30"/>
      <c r="GO300" s="31"/>
      <c r="GP300" s="32"/>
      <c r="GQ300" s="31"/>
      <c r="GR300" s="30"/>
      <c r="GS300" s="30"/>
      <c r="GT300" s="30"/>
      <c r="GU300" s="30"/>
      <c r="HG300" s="31"/>
      <c r="HH300" s="31"/>
      <c r="HI300" s="31"/>
      <c r="HJ300" s="35"/>
      <c r="HK300" s="37"/>
      <c r="HL300" s="30"/>
      <c r="HM300" s="31"/>
      <c r="HN300" s="32"/>
      <c r="HO300" s="31"/>
      <c r="HP300" s="30"/>
      <c r="HQ300" s="30"/>
      <c r="HR300" s="30"/>
      <c r="HS300" s="30"/>
      <c r="IE300" s="31"/>
      <c r="IF300" s="31"/>
      <c r="IG300" s="31"/>
      <c r="IH300" s="35"/>
      <c r="II300" s="37"/>
      <c r="IJ300" s="30"/>
      <c r="IK300" s="31"/>
      <c r="IL300" s="32"/>
      <c r="IM300" s="31"/>
      <c r="IN300" s="30"/>
      <c r="IO300" s="30"/>
      <c r="IP300" s="30"/>
      <c r="IQ300" s="30"/>
    </row>
    <row r="301" spans="1:251" s="36" customFormat="1" ht="30" customHeight="1" x14ac:dyDescent="0.2">
      <c r="A301" s="37" t="s">
        <v>783</v>
      </c>
      <c r="B301" s="33" t="s">
        <v>903</v>
      </c>
      <c r="C301" s="34">
        <v>271450</v>
      </c>
      <c r="D301" s="35" t="s">
        <v>385</v>
      </c>
      <c r="E301" s="37" t="s">
        <v>904</v>
      </c>
      <c r="F301" s="30">
        <v>41369</v>
      </c>
      <c r="G301" s="31" t="s">
        <v>880</v>
      </c>
      <c r="H301" s="32">
        <v>624.1</v>
      </c>
      <c r="I301" s="31" t="s">
        <v>905</v>
      </c>
      <c r="J301" s="30">
        <v>41380</v>
      </c>
      <c r="K301" s="30">
        <v>41381</v>
      </c>
      <c r="L301" s="30" t="s">
        <v>153</v>
      </c>
      <c r="M301" s="166" t="s">
        <v>2559</v>
      </c>
      <c r="N301" s="49" t="s">
        <v>3938</v>
      </c>
      <c r="W301" s="31"/>
      <c r="X301" s="31"/>
      <c r="Y301" s="31"/>
      <c r="Z301" s="35"/>
      <c r="AA301" s="37"/>
      <c r="AB301" s="30"/>
      <c r="AC301" s="31"/>
      <c r="AD301" s="32"/>
      <c r="AE301" s="31"/>
      <c r="AF301" s="30"/>
      <c r="AG301" s="30"/>
      <c r="AH301" s="30"/>
      <c r="AI301" s="30"/>
      <c r="AU301" s="31"/>
      <c r="AV301" s="31"/>
      <c r="AW301" s="31"/>
      <c r="AX301" s="35"/>
      <c r="AY301" s="37"/>
      <c r="AZ301" s="30"/>
      <c r="BA301" s="31"/>
      <c r="BB301" s="32"/>
      <c r="BC301" s="31"/>
      <c r="BD301" s="30"/>
      <c r="BE301" s="30"/>
      <c r="BF301" s="30"/>
      <c r="BG301" s="30"/>
      <c r="BS301" s="31"/>
      <c r="BT301" s="31"/>
      <c r="BU301" s="31"/>
      <c r="BV301" s="35"/>
      <c r="BW301" s="37"/>
      <c r="BX301" s="30"/>
      <c r="BY301" s="31"/>
      <c r="BZ301" s="32"/>
      <c r="CA301" s="31"/>
      <c r="CB301" s="30"/>
      <c r="CC301" s="30"/>
      <c r="CD301" s="30"/>
      <c r="CE301" s="30"/>
      <c r="CQ301" s="31"/>
      <c r="CR301" s="31"/>
      <c r="CS301" s="31"/>
      <c r="CT301" s="35"/>
      <c r="CU301" s="37"/>
      <c r="CV301" s="30"/>
      <c r="CW301" s="31"/>
      <c r="CX301" s="32"/>
      <c r="CY301" s="31"/>
      <c r="CZ301" s="30"/>
      <c r="DA301" s="30"/>
      <c r="DB301" s="30"/>
      <c r="DC301" s="30"/>
      <c r="DO301" s="31"/>
      <c r="DP301" s="31"/>
      <c r="DQ301" s="31"/>
      <c r="DR301" s="35"/>
      <c r="DS301" s="37"/>
      <c r="DT301" s="30"/>
      <c r="DU301" s="31"/>
      <c r="DV301" s="32"/>
      <c r="DW301" s="31"/>
      <c r="DX301" s="30"/>
      <c r="DY301" s="30"/>
      <c r="DZ301" s="30"/>
      <c r="EA301" s="30"/>
      <c r="EM301" s="31"/>
      <c r="EN301" s="31"/>
      <c r="EO301" s="31"/>
      <c r="EP301" s="35"/>
      <c r="EQ301" s="37"/>
      <c r="ER301" s="30"/>
      <c r="ES301" s="31"/>
      <c r="ET301" s="32"/>
      <c r="EU301" s="31"/>
      <c r="EV301" s="30"/>
      <c r="EW301" s="30"/>
      <c r="EX301" s="30"/>
      <c r="EY301" s="30"/>
      <c r="FK301" s="31"/>
      <c r="FL301" s="31"/>
      <c r="FM301" s="31"/>
      <c r="FN301" s="35"/>
      <c r="FO301" s="37"/>
      <c r="FP301" s="30"/>
      <c r="FQ301" s="31"/>
      <c r="FR301" s="32"/>
      <c r="FS301" s="31"/>
      <c r="FT301" s="30"/>
      <c r="FU301" s="30"/>
      <c r="FV301" s="30"/>
      <c r="FW301" s="30"/>
      <c r="GI301" s="31"/>
      <c r="GJ301" s="31"/>
      <c r="GK301" s="31"/>
      <c r="GL301" s="35"/>
      <c r="GM301" s="37"/>
      <c r="GN301" s="30"/>
      <c r="GO301" s="31"/>
      <c r="GP301" s="32"/>
      <c r="GQ301" s="31"/>
      <c r="GR301" s="30"/>
      <c r="GS301" s="30"/>
      <c r="GT301" s="30"/>
      <c r="GU301" s="30"/>
      <c r="HG301" s="31"/>
      <c r="HH301" s="31"/>
      <c r="HI301" s="31"/>
      <c r="HJ301" s="35"/>
      <c r="HK301" s="37"/>
      <c r="HL301" s="30"/>
      <c r="HM301" s="31"/>
      <c r="HN301" s="32"/>
      <c r="HO301" s="31"/>
      <c r="HP301" s="30"/>
      <c r="HQ301" s="30"/>
      <c r="HR301" s="30"/>
      <c r="HS301" s="30"/>
      <c r="IE301" s="31"/>
      <c r="IF301" s="31"/>
      <c r="IG301" s="31"/>
      <c r="IH301" s="35"/>
      <c r="II301" s="37"/>
      <c r="IJ301" s="30"/>
      <c r="IK301" s="31"/>
      <c r="IL301" s="32"/>
      <c r="IM301" s="31"/>
      <c r="IN301" s="30"/>
      <c r="IO301" s="30"/>
      <c r="IP301" s="30"/>
      <c r="IQ301" s="30"/>
    </row>
    <row r="302" spans="1:251" s="36" customFormat="1" ht="15" customHeight="1" x14ac:dyDescent="0.2">
      <c r="A302" s="37" t="s">
        <v>783</v>
      </c>
      <c r="B302" s="33" t="s">
        <v>906</v>
      </c>
      <c r="C302" s="34">
        <v>271452</v>
      </c>
      <c r="D302" s="35" t="s">
        <v>385</v>
      </c>
      <c r="E302" s="37" t="s">
        <v>907</v>
      </c>
      <c r="F302" s="30">
        <v>41369</v>
      </c>
      <c r="G302" s="31" t="s">
        <v>881</v>
      </c>
      <c r="H302" s="32">
        <v>199.5</v>
      </c>
      <c r="I302" s="31" t="s">
        <v>392</v>
      </c>
      <c r="J302" s="30"/>
      <c r="K302" s="30"/>
      <c r="L302" s="30" t="s">
        <v>153</v>
      </c>
      <c r="M302" s="224" t="s">
        <v>7847</v>
      </c>
      <c r="W302" s="31"/>
      <c r="X302" s="31"/>
      <c r="Y302" s="31"/>
      <c r="Z302" s="35"/>
      <c r="AA302" s="37"/>
      <c r="AB302" s="30"/>
      <c r="AC302" s="31"/>
      <c r="AD302" s="32"/>
      <c r="AE302" s="31"/>
      <c r="AF302" s="30"/>
      <c r="AG302" s="30"/>
      <c r="AH302" s="30"/>
      <c r="AI302" s="30"/>
      <c r="AU302" s="31"/>
      <c r="AV302" s="31"/>
      <c r="AW302" s="31"/>
      <c r="AX302" s="35"/>
      <c r="AY302" s="37"/>
      <c r="AZ302" s="30"/>
      <c r="BA302" s="31"/>
      <c r="BB302" s="32"/>
      <c r="BC302" s="31"/>
      <c r="BD302" s="30"/>
      <c r="BE302" s="30"/>
      <c r="BF302" s="30"/>
      <c r="BG302" s="30"/>
      <c r="BS302" s="31"/>
      <c r="BT302" s="31"/>
      <c r="BU302" s="31"/>
      <c r="BV302" s="35"/>
      <c r="BW302" s="37"/>
      <c r="BX302" s="30"/>
      <c r="BY302" s="31"/>
      <c r="BZ302" s="32"/>
      <c r="CA302" s="31"/>
      <c r="CB302" s="30"/>
      <c r="CC302" s="30"/>
      <c r="CD302" s="30"/>
      <c r="CE302" s="30"/>
      <c r="CQ302" s="31"/>
      <c r="CR302" s="31"/>
      <c r="CS302" s="31"/>
      <c r="CT302" s="35"/>
      <c r="CU302" s="37"/>
      <c r="CV302" s="30"/>
      <c r="CW302" s="31"/>
      <c r="CX302" s="32"/>
      <c r="CY302" s="31"/>
      <c r="CZ302" s="30"/>
      <c r="DA302" s="30"/>
      <c r="DB302" s="30"/>
      <c r="DC302" s="30"/>
      <c r="DO302" s="31"/>
      <c r="DP302" s="31"/>
      <c r="DQ302" s="31"/>
      <c r="DR302" s="35"/>
      <c r="DS302" s="37"/>
      <c r="DT302" s="30"/>
      <c r="DU302" s="31"/>
      <c r="DV302" s="32"/>
      <c r="DW302" s="31"/>
      <c r="DX302" s="30"/>
      <c r="DY302" s="30"/>
      <c r="DZ302" s="30"/>
      <c r="EA302" s="30"/>
      <c r="EM302" s="31"/>
      <c r="EN302" s="31"/>
      <c r="EO302" s="31"/>
      <c r="EP302" s="35"/>
      <c r="EQ302" s="37"/>
      <c r="ER302" s="30"/>
      <c r="ES302" s="31"/>
      <c r="ET302" s="32"/>
      <c r="EU302" s="31"/>
      <c r="EV302" s="30"/>
      <c r="EW302" s="30"/>
      <c r="EX302" s="30"/>
      <c r="EY302" s="30"/>
      <c r="FK302" s="31"/>
      <c r="FL302" s="31"/>
      <c r="FM302" s="31"/>
      <c r="FN302" s="35"/>
      <c r="FO302" s="37"/>
      <c r="FP302" s="30"/>
      <c r="FQ302" s="31"/>
      <c r="FR302" s="32"/>
      <c r="FS302" s="31"/>
      <c r="FT302" s="30"/>
      <c r="FU302" s="30"/>
      <c r="FV302" s="30"/>
      <c r="FW302" s="30"/>
      <c r="GI302" s="31"/>
      <c r="GJ302" s="31"/>
      <c r="GK302" s="31"/>
      <c r="GL302" s="35"/>
      <c r="GM302" s="37"/>
      <c r="GN302" s="30"/>
      <c r="GO302" s="31"/>
      <c r="GP302" s="32"/>
      <c r="GQ302" s="31"/>
      <c r="GR302" s="30"/>
      <c r="GS302" s="30"/>
      <c r="GT302" s="30"/>
      <c r="GU302" s="30"/>
      <c r="HG302" s="31"/>
      <c r="HH302" s="31"/>
      <c r="HI302" s="31"/>
      <c r="HJ302" s="35"/>
      <c r="HK302" s="37"/>
      <c r="HL302" s="30"/>
      <c r="HM302" s="31"/>
      <c r="HN302" s="32"/>
      <c r="HO302" s="31"/>
      <c r="HP302" s="30"/>
      <c r="HQ302" s="30"/>
      <c r="HR302" s="30"/>
      <c r="HS302" s="30"/>
      <c r="IE302" s="31"/>
      <c r="IF302" s="31"/>
      <c r="IG302" s="31"/>
      <c r="IH302" s="35"/>
      <c r="II302" s="37"/>
      <c r="IJ302" s="30"/>
      <c r="IK302" s="31"/>
      <c r="IL302" s="32"/>
      <c r="IM302" s="31"/>
      <c r="IN302" s="30"/>
      <c r="IO302" s="30"/>
      <c r="IP302" s="30"/>
      <c r="IQ302" s="30"/>
    </row>
    <row r="303" spans="1:251" s="36" customFormat="1" ht="30" customHeight="1" x14ac:dyDescent="0.2">
      <c r="A303" s="37" t="s">
        <v>783</v>
      </c>
      <c r="B303" s="33" t="s">
        <v>910</v>
      </c>
      <c r="C303" s="34">
        <v>271439</v>
      </c>
      <c r="D303" s="35" t="s">
        <v>385</v>
      </c>
      <c r="E303" s="37" t="s">
        <v>911</v>
      </c>
      <c r="F303" s="30">
        <v>41369</v>
      </c>
      <c r="G303" s="31" t="s">
        <v>908</v>
      </c>
      <c r="H303" s="123" t="s">
        <v>912</v>
      </c>
      <c r="I303" s="31" t="s">
        <v>409</v>
      </c>
      <c r="J303" s="30">
        <v>41380</v>
      </c>
      <c r="K303" s="30">
        <v>41380</v>
      </c>
      <c r="L303" s="30" t="s">
        <v>153</v>
      </c>
      <c r="M303" s="220" t="s">
        <v>1661</v>
      </c>
      <c r="W303" s="31"/>
      <c r="X303" s="31"/>
      <c r="Y303" s="31"/>
      <c r="Z303" s="35"/>
      <c r="AA303" s="37"/>
      <c r="AB303" s="30"/>
      <c r="AC303" s="31"/>
      <c r="AD303" s="32"/>
      <c r="AE303" s="31"/>
      <c r="AF303" s="30"/>
      <c r="AG303" s="30"/>
      <c r="AH303" s="30"/>
      <c r="AI303" s="30"/>
      <c r="AU303" s="31"/>
      <c r="AV303" s="31"/>
      <c r="AW303" s="31"/>
      <c r="AX303" s="35"/>
      <c r="AY303" s="37"/>
      <c r="AZ303" s="30"/>
      <c r="BA303" s="31"/>
      <c r="BB303" s="32"/>
      <c r="BC303" s="31"/>
      <c r="BD303" s="30"/>
      <c r="BE303" s="30"/>
      <c r="BF303" s="30"/>
      <c r="BG303" s="30"/>
      <c r="BS303" s="31"/>
      <c r="BT303" s="31"/>
      <c r="BU303" s="31"/>
      <c r="BV303" s="35"/>
      <c r="BW303" s="37"/>
      <c r="BX303" s="30"/>
      <c r="BY303" s="31"/>
      <c r="BZ303" s="32"/>
      <c r="CA303" s="31"/>
      <c r="CB303" s="30"/>
      <c r="CC303" s="30"/>
      <c r="CD303" s="30"/>
      <c r="CE303" s="30"/>
      <c r="CQ303" s="31"/>
      <c r="CR303" s="31"/>
      <c r="CS303" s="31"/>
      <c r="CT303" s="35"/>
      <c r="CU303" s="37"/>
      <c r="CV303" s="30"/>
      <c r="CW303" s="31"/>
      <c r="CX303" s="32"/>
      <c r="CY303" s="31"/>
      <c r="CZ303" s="30"/>
      <c r="DA303" s="30"/>
      <c r="DB303" s="30"/>
      <c r="DC303" s="30"/>
      <c r="DO303" s="31"/>
      <c r="DP303" s="31"/>
      <c r="DQ303" s="31"/>
      <c r="DR303" s="35"/>
      <c r="DS303" s="37"/>
      <c r="DT303" s="30"/>
      <c r="DU303" s="31"/>
      <c r="DV303" s="32"/>
      <c r="DW303" s="31"/>
      <c r="DX303" s="30"/>
      <c r="DY303" s="30"/>
      <c r="DZ303" s="30"/>
      <c r="EA303" s="30"/>
      <c r="EM303" s="31"/>
      <c r="EN303" s="31"/>
      <c r="EO303" s="31"/>
      <c r="EP303" s="35"/>
      <c r="EQ303" s="37"/>
      <c r="ER303" s="30"/>
      <c r="ES303" s="31"/>
      <c r="ET303" s="32"/>
      <c r="EU303" s="31"/>
      <c r="EV303" s="30"/>
      <c r="EW303" s="30"/>
      <c r="EX303" s="30"/>
      <c r="EY303" s="30"/>
      <c r="FK303" s="31"/>
      <c r="FL303" s="31"/>
      <c r="FM303" s="31"/>
      <c r="FN303" s="35"/>
      <c r="FO303" s="37"/>
      <c r="FP303" s="30"/>
      <c r="FQ303" s="31"/>
      <c r="FR303" s="32"/>
      <c r="FS303" s="31"/>
      <c r="FT303" s="30"/>
      <c r="FU303" s="30"/>
      <c r="FV303" s="30"/>
      <c r="FW303" s="30"/>
      <c r="GI303" s="31"/>
      <c r="GJ303" s="31"/>
      <c r="GK303" s="31"/>
      <c r="GL303" s="35"/>
      <c r="GM303" s="37"/>
      <c r="GN303" s="30"/>
      <c r="GO303" s="31"/>
      <c r="GP303" s="32"/>
      <c r="GQ303" s="31"/>
      <c r="GR303" s="30"/>
      <c r="GS303" s="30"/>
      <c r="GT303" s="30"/>
      <c r="GU303" s="30"/>
      <c r="HG303" s="31"/>
      <c r="HH303" s="31"/>
      <c r="HI303" s="31"/>
      <c r="HJ303" s="35"/>
      <c r="HK303" s="37"/>
      <c r="HL303" s="30"/>
      <c r="HM303" s="31"/>
      <c r="HN303" s="32"/>
      <c r="HO303" s="31"/>
      <c r="HP303" s="30"/>
      <c r="HQ303" s="30"/>
      <c r="HR303" s="30"/>
      <c r="HS303" s="30"/>
      <c r="IE303" s="31"/>
      <c r="IF303" s="31"/>
      <c r="IG303" s="31"/>
      <c r="IH303" s="35"/>
      <c r="II303" s="37"/>
      <c r="IJ303" s="30"/>
      <c r="IK303" s="31"/>
      <c r="IL303" s="32"/>
      <c r="IM303" s="31"/>
      <c r="IN303" s="30"/>
      <c r="IO303" s="30"/>
      <c r="IP303" s="30"/>
      <c r="IQ303" s="30"/>
    </row>
    <row r="304" spans="1:251" s="36" customFormat="1" ht="15" customHeight="1" x14ac:dyDescent="0.2">
      <c r="A304" s="37" t="s">
        <v>783</v>
      </c>
      <c r="B304" s="33" t="s">
        <v>913</v>
      </c>
      <c r="C304" s="34">
        <v>271442</v>
      </c>
      <c r="D304" s="35" t="s">
        <v>385</v>
      </c>
      <c r="E304" s="37" t="s">
        <v>914</v>
      </c>
      <c r="F304" s="30">
        <v>41369</v>
      </c>
      <c r="G304" s="31" t="s">
        <v>909</v>
      </c>
      <c r="H304" s="32">
        <v>67.8</v>
      </c>
      <c r="I304" s="31" t="s">
        <v>915</v>
      </c>
      <c r="J304" s="30">
        <v>41380</v>
      </c>
      <c r="K304" s="30">
        <v>41380</v>
      </c>
      <c r="L304" s="30" t="s">
        <v>153</v>
      </c>
      <c r="M304" s="220" t="s">
        <v>8025</v>
      </c>
      <c r="W304" s="31"/>
      <c r="X304" s="31"/>
      <c r="Y304" s="31"/>
      <c r="Z304" s="35"/>
      <c r="AA304" s="37"/>
      <c r="AB304" s="30"/>
      <c r="AC304" s="31"/>
      <c r="AD304" s="32"/>
      <c r="AE304" s="31"/>
      <c r="AF304" s="30"/>
      <c r="AG304" s="30"/>
      <c r="AH304" s="30"/>
      <c r="AI304" s="30"/>
      <c r="AU304" s="31"/>
      <c r="AV304" s="31"/>
      <c r="AW304" s="31"/>
      <c r="AX304" s="35"/>
      <c r="AY304" s="37"/>
      <c r="AZ304" s="30"/>
      <c r="BA304" s="31"/>
      <c r="BB304" s="32"/>
      <c r="BC304" s="31"/>
      <c r="BD304" s="30"/>
      <c r="BE304" s="30"/>
      <c r="BF304" s="30"/>
      <c r="BG304" s="30"/>
      <c r="BS304" s="31"/>
      <c r="BT304" s="31"/>
      <c r="BU304" s="31"/>
      <c r="BV304" s="35"/>
      <c r="BW304" s="37"/>
      <c r="BX304" s="30"/>
      <c r="BY304" s="31"/>
      <c r="BZ304" s="32"/>
      <c r="CA304" s="31"/>
      <c r="CB304" s="30"/>
      <c r="CC304" s="30"/>
      <c r="CD304" s="30"/>
      <c r="CE304" s="30"/>
      <c r="CQ304" s="31"/>
      <c r="CR304" s="31"/>
      <c r="CS304" s="31"/>
      <c r="CT304" s="35"/>
      <c r="CU304" s="37"/>
      <c r="CV304" s="30"/>
      <c r="CW304" s="31"/>
      <c r="CX304" s="32"/>
      <c r="CY304" s="31"/>
      <c r="CZ304" s="30"/>
      <c r="DA304" s="30"/>
      <c r="DB304" s="30"/>
      <c r="DC304" s="30"/>
      <c r="DO304" s="31"/>
      <c r="DP304" s="31"/>
      <c r="DQ304" s="31"/>
      <c r="DR304" s="35"/>
      <c r="DS304" s="37"/>
      <c r="DT304" s="30"/>
      <c r="DU304" s="31"/>
      <c r="DV304" s="32"/>
      <c r="DW304" s="31"/>
      <c r="DX304" s="30"/>
      <c r="DY304" s="30"/>
      <c r="DZ304" s="30"/>
      <c r="EA304" s="30"/>
      <c r="EM304" s="31"/>
      <c r="EN304" s="31"/>
      <c r="EO304" s="31"/>
      <c r="EP304" s="35"/>
      <c r="EQ304" s="37"/>
      <c r="ER304" s="30"/>
      <c r="ES304" s="31"/>
      <c r="ET304" s="32"/>
      <c r="EU304" s="31"/>
      <c r="EV304" s="30"/>
      <c r="EW304" s="30"/>
      <c r="EX304" s="30"/>
      <c r="EY304" s="30"/>
      <c r="FK304" s="31"/>
      <c r="FL304" s="31"/>
      <c r="FM304" s="31"/>
      <c r="FN304" s="35"/>
      <c r="FO304" s="37"/>
      <c r="FP304" s="30"/>
      <c r="FQ304" s="31"/>
      <c r="FR304" s="32"/>
      <c r="FS304" s="31"/>
      <c r="FT304" s="30"/>
      <c r="FU304" s="30"/>
      <c r="FV304" s="30"/>
      <c r="FW304" s="30"/>
      <c r="GI304" s="31"/>
      <c r="GJ304" s="31"/>
      <c r="GK304" s="31"/>
      <c r="GL304" s="35"/>
      <c r="GM304" s="37"/>
      <c r="GN304" s="30"/>
      <c r="GO304" s="31"/>
      <c r="GP304" s="32"/>
      <c r="GQ304" s="31"/>
      <c r="GR304" s="30"/>
      <c r="GS304" s="30"/>
      <c r="GT304" s="30"/>
      <c r="GU304" s="30"/>
      <c r="HG304" s="31"/>
      <c r="HH304" s="31"/>
      <c r="HI304" s="31"/>
      <c r="HJ304" s="35"/>
      <c r="HK304" s="37"/>
      <c r="HL304" s="30"/>
      <c r="HM304" s="31"/>
      <c r="HN304" s="32"/>
      <c r="HO304" s="31"/>
      <c r="HP304" s="30"/>
      <c r="HQ304" s="30"/>
      <c r="HR304" s="30"/>
      <c r="HS304" s="30"/>
      <c r="IE304" s="31"/>
      <c r="IF304" s="31"/>
      <c r="IG304" s="31"/>
      <c r="IH304" s="35"/>
      <c r="II304" s="37"/>
      <c r="IJ304" s="30"/>
      <c r="IK304" s="31"/>
      <c r="IL304" s="32"/>
      <c r="IM304" s="31"/>
      <c r="IN304" s="30"/>
      <c r="IO304" s="30"/>
      <c r="IP304" s="30"/>
      <c r="IQ304" s="30"/>
    </row>
    <row r="305" spans="1:251" s="36" customFormat="1" ht="30" customHeight="1" x14ac:dyDescent="0.2">
      <c r="A305" s="37" t="s">
        <v>783</v>
      </c>
      <c r="B305" s="33" t="s">
        <v>55</v>
      </c>
      <c r="C305" s="34">
        <v>274450</v>
      </c>
      <c r="D305" s="35" t="s">
        <v>385</v>
      </c>
      <c r="E305" s="37" t="s">
        <v>972</v>
      </c>
      <c r="F305" s="30">
        <v>41375</v>
      </c>
      <c r="G305" s="31" t="s">
        <v>916</v>
      </c>
      <c r="H305" s="32">
        <v>283.5</v>
      </c>
      <c r="I305" s="31" t="s">
        <v>748</v>
      </c>
      <c r="J305" s="30">
        <v>41380</v>
      </c>
      <c r="K305" s="30">
        <v>41380</v>
      </c>
      <c r="L305" s="30" t="s">
        <v>153</v>
      </c>
      <c r="M305" s="220" t="s">
        <v>2634</v>
      </c>
      <c r="W305" s="31"/>
      <c r="X305" s="31"/>
      <c r="Y305" s="31"/>
      <c r="Z305" s="35"/>
      <c r="AA305" s="37"/>
      <c r="AB305" s="30"/>
      <c r="AC305" s="31"/>
      <c r="AD305" s="32"/>
      <c r="AE305" s="31"/>
      <c r="AF305" s="30"/>
      <c r="AG305" s="30"/>
      <c r="AH305" s="30"/>
      <c r="AI305" s="30"/>
      <c r="AU305" s="31"/>
      <c r="AV305" s="31"/>
      <c r="AW305" s="31"/>
      <c r="AX305" s="35"/>
      <c r="AY305" s="37"/>
      <c r="AZ305" s="30"/>
      <c r="BA305" s="31"/>
      <c r="BB305" s="32"/>
      <c r="BC305" s="31"/>
      <c r="BD305" s="30"/>
      <c r="BE305" s="30"/>
      <c r="BF305" s="30"/>
      <c r="BG305" s="30"/>
      <c r="BS305" s="31"/>
      <c r="BT305" s="31"/>
      <c r="BU305" s="31"/>
      <c r="BV305" s="35"/>
      <c r="BW305" s="37"/>
      <c r="BX305" s="30"/>
      <c r="BY305" s="31"/>
      <c r="BZ305" s="32"/>
      <c r="CA305" s="31"/>
      <c r="CB305" s="30"/>
      <c r="CC305" s="30"/>
      <c r="CD305" s="30"/>
      <c r="CE305" s="30"/>
      <c r="CQ305" s="31"/>
      <c r="CR305" s="31"/>
      <c r="CS305" s="31"/>
      <c r="CT305" s="35"/>
      <c r="CU305" s="37"/>
      <c r="CV305" s="30"/>
      <c r="CW305" s="31"/>
      <c r="CX305" s="32"/>
      <c r="CY305" s="31"/>
      <c r="CZ305" s="30"/>
      <c r="DA305" s="30"/>
      <c r="DB305" s="30"/>
      <c r="DC305" s="30"/>
      <c r="DO305" s="31"/>
      <c r="DP305" s="31"/>
      <c r="DQ305" s="31"/>
      <c r="DR305" s="35"/>
      <c r="DS305" s="37"/>
      <c r="DT305" s="30"/>
      <c r="DU305" s="31"/>
      <c r="DV305" s="32"/>
      <c r="DW305" s="31"/>
      <c r="DX305" s="30"/>
      <c r="DY305" s="30"/>
      <c r="DZ305" s="30"/>
      <c r="EA305" s="30"/>
      <c r="EM305" s="31"/>
      <c r="EN305" s="31"/>
      <c r="EO305" s="31"/>
      <c r="EP305" s="35"/>
      <c r="EQ305" s="37"/>
      <c r="ER305" s="30"/>
      <c r="ES305" s="31"/>
      <c r="ET305" s="32"/>
      <c r="EU305" s="31"/>
      <c r="EV305" s="30"/>
      <c r="EW305" s="30"/>
      <c r="EX305" s="30"/>
      <c r="EY305" s="30"/>
      <c r="FK305" s="31"/>
      <c r="FL305" s="31"/>
      <c r="FM305" s="31"/>
      <c r="FN305" s="35"/>
      <c r="FO305" s="37"/>
      <c r="FP305" s="30"/>
      <c r="FQ305" s="31"/>
      <c r="FR305" s="32"/>
      <c r="FS305" s="31"/>
      <c r="FT305" s="30"/>
      <c r="FU305" s="30"/>
      <c r="FV305" s="30"/>
      <c r="FW305" s="30"/>
      <c r="GI305" s="31"/>
      <c r="GJ305" s="31"/>
      <c r="GK305" s="31"/>
      <c r="GL305" s="35"/>
      <c r="GM305" s="37"/>
      <c r="GN305" s="30"/>
      <c r="GO305" s="31"/>
      <c r="GP305" s="32"/>
      <c r="GQ305" s="31"/>
      <c r="GR305" s="30"/>
      <c r="GS305" s="30"/>
      <c r="GT305" s="30"/>
      <c r="GU305" s="30"/>
      <c r="HG305" s="31"/>
      <c r="HH305" s="31"/>
      <c r="HI305" s="31"/>
      <c r="HJ305" s="35"/>
      <c r="HK305" s="37"/>
      <c r="HL305" s="30"/>
      <c r="HM305" s="31"/>
      <c r="HN305" s="32"/>
      <c r="HO305" s="31"/>
      <c r="HP305" s="30"/>
      <c r="HQ305" s="30"/>
      <c r="HR305" s="30"/>
      <c r="HS305" s="30"/>
      <c r="IE305" s="31"/>
      <c r="IF305" s="31"/>
      <c r="IG305" s="31"/>
      <c r="IH305" s="35"/>
      <c r="II305" s="37"/>
      <c r="IJ305" s="30"/>
      <c r="IK305" s="31"/>
      <c r="IL305" s="32"/>
      <c r="IM305" s="31"/>
      <c r="IN305" s="30"/>
      <c r="IO305" s="30"/>
      <c r="IP305" s="30"/>
      <c r="IQ305" s="30"/>
    </row>
    <row r="306" spans="1:251" s="88" customFormat="1" ht="15" customHeight="1" x14ac:dyDescent="0.2">
      <c r="A306" s="81" t="s">
        <v>783</v>
      </c>
      <c r="B306" s="82" t="s">
        <v>55</v>
      </c>
      <c r="C306" s="83">
        <v>274450</v>
      </c>
      <c r="D306" s="84" t="s">
        <v>385</v>
      </c>
      <c r="E306" s="81" t="s">
        <v>996</v>
      </c>
      <c r="F306" s="85">
        <v>41375</v>
      </c>
      <c r="G306" s="86"/>
      <c r="H306" s="87"/>
      <c r="I306" s="86"/>
      <c r="J306" s="85"/>
      <c r="K306" s="85"/>
      <c r="L306" s="85"/>
      <c r="M306" s="245"/>
      <c r="W306" s="86"/>
      <c r="X306" s="86"/>
      <c r="Y306" s="86"/>
      <c r="Z306" s="84"/>
      <c r="AA306" s="81"/>
      <c r="AB306" s="85"/>
      <c r="AC306" s="86"/>
      <c r="AD306" s="87"/>
      <c r="AE306" s="86"/>
      <c r="AF306" s="85"/>
      <c r="AG306" s="85"/>
      <c r="AH306" s="85"/>
      <c r="AI306" s="85"/>
      <c r="AU306" s="86"/>
      <c r="AV306" s="86"/>
      <c r="AW306" s="86"/>
      <c r="AX306" s="84"/>
      <c r="AY306" s="81"/>
      <c r="AZ306" s="85"/>
      <c r="BA306" s="86"/>
      <c r="BB306" s="87"/>
      <c r="BC306" s="86"/>
      <c r="BD306" s="85"/>
      <c r="BE306" s="85"/>
      <c r="BF306" s="85"/>
      <c r="BG306" s="85"/>
      <c r="BS306" s="86"/>
      <c r="BT306" s="86"/>
      <c r="BU306" s="86"/>
      <c r="BV306" s="84"/>
      <c r="BW306" s="81"/>
      <c r="BX306" s="85"/>
      <c r="BY306" s="86"/>
      <c r="BZ306" s="87"/>
      <c r="CA306" s="86"/>
      <c r="CB306" s="85"/>
      <c r="CC306" s="85"/>
      <c r="CD306" s="85"/>
      <c r="CE306" s="85"/>
      <c r="CQ306" s="86"/>
      <c r="CR306" s="86"/>
      <c r="CS306" s="86"/>
      <c r="CT306" s="84"/>
      <c r="CU306" s="81"/>
      <c r="CV306" s="85"/>
      <c r="CW306" s="86"/>
      <c r="CX306" s="87"/>
      <c r="CY306" s="86"/>
      <c r="CZ306" s="85"/>
      <c r="DA306" s="85"/>
      <c r="DB306" s="85"/>
      <c r="DC306" s="85"/>
      <c r="DO306" s="86"/>
      <c r="DP306" s="86"/>
      <c r="DQ306" s="86"/>
      <c r="DR306" s="84"/>
      <c r="DS306" s="81"/>
      <c r="DT306" s="85"/>
      <c r="DU306" s="86"/>
      <c r="DV306" s="87"/>
      <c r="DW306" s="86"/>
      <c r="DX306" s="85"/>
      <c r="DY306" s="85"/>
      <c r="DZ306" s="85"/>
      <c r="EA306" s="85"/>
      <c r="EM306" s="86"/>
      <c r="EN306" s="86"/>
      <c r="EO306" s="86"/>
      <c r="EP306" s="84"/>
      <c r="EQ306" s="81"/>
      <c r="ER306" s="85"/>
      <c r="ES306" s="86"/>
      <c r="ET306" s="87"/>
      <c r="EU306" s="86"/>
      <c r="EV306" s="85"/>
      <c r="EW306" s="85"/>
      <c r="EX306" s="85"/>
      <c r="EY306" s="85"/>
      <c r="FK306" s="86"/>
      <c r="FL306" s="86"/>
      <c r="FM306" s="86"/>
      <c r="FN306" s="84"/>
      <c r="FO306" s="81"/>
      <c r="FP306" s="85"/>
      <c r="FQ306" s="86"/>
      <c r="FR306" s="87"/>
      <c r="FS306" s="86"/>
      <c r="FT306" s="85"/>
      <c r="FU306" s="85"/>
      <c r="FV306" s="85"/>
      <c r="FW306" s="85"/>
      <c r="GI306" s="86"/>
      <c r="GJ306" s="86"/>
      <c r="GK306" s="86"/>
      <c r="GL306" s="84"/>
      <c r="GM306" s="81"/>
      <c r="GN306" s="85"/>
      <c r="GO306" s="86"/>
      <c r="GP306" s="87"/>
      <c r="GQ306" s="86"/>
      <c r="GR306" s="85"/>
      <c r="GS306" s="85"/>
      <c r="GT306" s="85"/>
      <c r="GU306" s="85"/>
      <c r="HG306" s="86"/>
      <c r="HH306" s="86"/>
      <c r="HI306" s="86"/>
      <c r="HJ306" s="84"/>
      <c r="HK306" s="81"/>
      <c r="HL306" s="85"/>
      <c r="HM306" s="86"/>
      <c r="HN306" s="87"/>
      <c r="HO306" s="86"/>
      <c r="HP306" s="85"/>
      <c r="HQ306" s="85"/>
      <c r="HR306" s="85"/>
      <c r="HS306" s="85"/>
      <c r="IE306" s="86"/>
      <c r="IF306" s="86"/>
      <c r="IG306" s="86"/>
      <c r="IH306" s="84"/>
      <c r="II306" s="81"/>
      <c r="IJ306" s="85"/>
      <c r="IK306" s="86"/>
      <c r="IL306" s="87"/>
      <c r="IM306" s="86"/>
      <c r="IN306" s="85"/>
      <c r="IO306" s="85"/>
      <c r="IP306" s="85"/>
      <c r="IQ306" s="85"/>
    </row>
    <row r="307" spans="1:251" s="36" customFormat="1" ht="15" customHeight="1" x14ac:dyDescent="0.2">
      <c r="A307" s="37" t="s">
        <v>783</v>
      </c>
      <c r="B307" s="33" t="s">
        <v>55</v>
      </c>
      <c r="C307" s="34">
        <v>274450</v>
      </c>
      <c r="D307" s="35" t="s">
        <v>385</v>
      </c>
      <c r="E307" s="37" t="s">
        <v>562</v>
      </c>
      <c r="F307" s="30">
        <v>41375</v>
      </c>
      <c r="G307" s="31" t="s">
        <v>917</v>
      </c>
      <c r="H307" s="32">
        <v>18.5</v>
      </c>
      <c r="I307" s="31" t="s">
        <v>748</v>
      </c>
      <c r="J307" s="30">
        <v>41380</v>
      </c>
      <c r="K307" s="30">
        <v>41380</v>
      </c>
      <c r="L307" s="30" t="s">
        <v>153</v>
      </c>
      <c r="M307" s="220" t="s">
        <v>2635</v>
      </c>
      <c r="W307" s="31"/>
      <c r="X307" s="31"/>
      <c r="Y307" s="31"/>
      <c r="Z307" s="35"/>
      <c r="AA307" s="37"/>
      <c r="AB307" s="30"/>
      <c r="AC307" s="31"/>
      <c r="AD307" s="32"/>
      <c r="AE307" s="31"/>
      <c r="AF307" s="30"/>
      <c r="AG307" s="30"/>
      <c r="AH307" s="30"/>
      <c r="AI307" s="30"/>
      <c r="AU307" s="31"/>
      <c r="AV307" s="31"/>
      <c r="AW307" s="31"/>
      <c r="AX307" s="35"/>
      <c r="AY307" s="37"/>
      <c r="AZ307" s="30"/>
      <c r="BA307" s="31"/>
      <c r="BB307" s="32"/>
      <c r="BC307" s="31"/>
      <c r="BD307" s="30"/>
      <c r="BE307" s="30"/>
      <c r="BF307" s="30"/>
      <c r="BG307" s="30"/>
      <c r="BS307" s="31"/>
      <c r="BT307" s="31"/>
      <c r="BU307" s="31"/>
      <c r="BV307" s="35"/>
      <c r="BW307" s="37"/>
      <c r="BX307" s="30"/>
      <c r="BY307" s="31"/>
      <c r="BZ307" s="32"/>
      <c r="CA307" s="31"/>
      <c r="CB307" s="30"/>
      <c r="CC307" s="30"/>
      <c r="CD307" s="30"/>
      <c r="CE307" s="30"/>
      <c r="CQ307" s="31"/>
      <c r="CR307" s="31"/>
      <c r="CS307" s="31"/>
      <c r="CT307" s="35"/>
      <c r="CU307" s="37"/>
      <c r="CV307" s="30"/>
      <c r="CW307" s="31"/>
      <c r="CX307" s="32"/>
      <c r="CY307" s="31"/>
      <c r="CZ307" s="30"/>
      <c r="DA307" s="30"/>
      <c r="DB307" s="30"/>
      <c r="DC307" s="30"/>
      <c r="DO307" s="31"/>
      <c r="DP307" s="31"/>
      <c r="DQ307" s="31"/>
      <c r="DR307" s="35"/>
      <c r="DS307" s="37"/>
      <c r="DT307" s="30"/>
      <c r="DU307" s="31"/>
      <c r="DV307" s="32"/>
      <c r="DW307" s="31"/>
      <c r="DX307" s="30"/>
      <c r="DY307" s="30"/>
      <c r="DZ307" s="30"/>
      <c r="EA307" s="30"/>
      <c r="EM307" s="31"/>
      <c r="EN307" s="31"/>
      <c r="EO307" s="31"/>
      <c r="EP307" s="35"/>
      <c r="EQ307" s="37"/>
      <c r="ER307" s="30"/>
      <c r="ES307" s="31"/>
      <c r="ET307" s="32"/>
      <c r="EU307" s="31"/>
      <c r="EV307" s="30"/>
      <c r="EW307" s="30"/>
      <c r="EX307" s="30"/>
      <c r="EY307" s="30"/>
      <c r="FK307" s="31"/>
      <c r="FL307" s="31"/>
      <c r="FM307" s="31"/>
      <c r="FN307" s="35"/>
      <c r="FO307" s="37"/>
      <c r="FP307" s="30"/>
      <c r="FQ307" s="31"/>
      <c r="FR307" s="32"/>
      <c r="FS307" s="31"/>
      <c r="FT307" s="30"/>
      <c r="FU307" s="30"/>
      <c r="FV307" s="30"/>
      <c r="FW307" s="30"/>
      <c r="GI307" s="31"/>
      <c r="GJ307" s="31"/>
      <c r="GK307" s="31"/>
      <c r="GL307" s="35"/>
      <c r="GM307" s="37"/>
      <c r="GN307" s="30"/>
      <c r="GO307" s="31"/>
      <c r="GP307" s="32"/>
      <c r="GQ307" s="31"/>
      <c r="GR307" s="30"/>
      <c r="GS307" s="30"/>
      <c r="GT307" s="30"/>
      <c r="GU307" s="30"/>
      <c r="HG307" s="31"/>
      <c r="HH307" s="31"/>
      <c r="HI307" s="31"/>
      <c r="HJ307" s="35"/>
      <c r="HK307" s="37"/>
      <c r="HL307" s="30"/>
      <c r="HM307" s="31"/>
      <c r="HN307" s="32"/>
      <c r="HO307" s="31"/>
      <c r="HP307" s="30"/>
      <c r="HQ307" s="30"/>
      <c r="HR307" s="30"/>
      <c r="HS307" s="30"/>
      <c r="IE307" s="31"/>
      <c r="IF307" s="31"/>
      <c r="IG307" s="31"/>
      <c r="IH307" s="35"/>
      <c r="II307" s="37"/>
      <c r="IJ307" s="30"/>
      <c r="IK307" s="31"/>
      <c r="IL307" s="32"/>
      <c r="IM307" s="31"/>
      <c r="IN307" s="30"/>
      <c r="IO307" s="30"/>
      <c r="IP307" s="30"/>
      <c r="IQ307" s="30"/>
    </row>
    <row r="308" spans="1:251" s="36" customFormat="1" ht="30" customHeight="1" x14ac:dyDescent="0.2">
      <c r="A308" s="37" t="s">
        <v>783</v>
      </c>
      <c r="B308" s="33" t="s">
        <v>55</v>
      </c>
      <c r="C308" s="34">
        <v>274450</v>
      </c>
      <c r="D308" s="35" t="s">
        <v>385</v>
      </c>
      <c r="E308" s="37" t="s">
        <v>973</v>
      </c>
      <c r="F308" s="30">
        <v>41375</v>
      </c>
      <c r="G308" s="31" t="s">
        <v>918</v>
      </c>
      <c r="H308" s="32">
        <v>5113.5600000000004</v>
      </c>
      <c r="I308" s="31" t="s">
        <v>407</v>
      </c>
      <c r="J308" s="30">
        <v>41380</v>
      </c>
      <c r="K308" s="30">
        <v>41380</v>
      </c>
      <c r="L308" s="30" t="s">
        <v>153</v>
      </c>
      <c r="M308" s="220" t="s">
        <v>2188</v>
      </c>
      <c r="W308" s="31"/>
      <c r="X308" s="31"/>
      <c r="Y308" s="31"/>
      <c r="Z308" s="35"/>
      <c r="AA308" s="37"/>
      <c r="AB308" s="30"/>
      <c r="AC308" s="31"/>
      <c r="AD308" s="32"/>
      <c r="AE308" s="31"/>
      <c r="AF308" s="30"/>
      <c r="AG308" s="30"/>
      <c r="AH308" s="30"/>
      <c r="AI308" s="30"/>
      <c r="AU308" s="31"/>
      <c r="AV308" s="31"/>
      <c r="AW308" s="31"/>
      <c r="AX308" s="35"/>
      <c r="AY308" s="37"/>
      <c r="AZ308" s="30"/>
      <c r="BA308" s="31"/>
      <c r="BB308" s="32"/>
      <c r="BC308" s="31"/>
      <c r="BD308" s="30"/>
      <c r="BE308" s="30"/>
      <c r="BF308" s="30"/>
      <c r="BG308" s="30"/>
      <c r="BS308" s="31"/>
      <c r="BT308" s="31"/>
      <c r="BU308" s="31"/>
      <c r="BV308" s="35"/>
      <c r="BW308" s="37"/>
      <c r="BX308" s="30"/>
      <c r="BY308" s="31"/>
      <c r="BZ308" s="32"/>
      <c r="CA308" s="31"/>
      <c r="CB308" s="30"/>
      <c r="CC308" s="30"/>
      <c r="CD308" s="30"/>
      <c r="CE308" s="30"/>
      <c r="CQ308" s="31"/>
      <c r="CR308" s="31"/>
      <c r="CS308" s="31"/>
      <c r="CT308" s="35"/>
      <c r="CU308" s="37"/>
      <c r="CV308" s="30"/>
      <c r="CW308" s="31"/>
      <c r="CX308" s="32"/>
      <c r="CY308" s="31"/>
      <c r="CZ308" s="30"/>
      <c r="DA308" s="30"/>
      <c r="DB308" s="30"/>
      <c r="DC308" s="30"/>
      <c r="DO308" s="31"/>
      <c r="DP308" s="31"/>
      <c r="DQ308" s="31"/>
      <c r="DR308" s="35"/>
      <c r="DS308" s="37"/>
      <c r="DT308" s="30"/>
      <c r="DU308" s="31"/>
      <c r="DV308" s="32"/>
      <c r="DW308" s="31"/>
      <c r="DX308" s="30"/>
      <c r="DY308" s="30"/>
      <c r="DZ308" s="30"/>
      <c r="EA308" s="30"/>
      <c r="EM308" s="31"/>
      <c r="EN308" s="31"/>
      <c r="EO308" s="31"/>
      <c r="EP308" s="35"/>
      <c r="EQ308" s="37"/>
      <c r="ER308" s="30"/>
      <c r="ES308" s="31"/>
      <c r="ET308" s="32"/>
      <c r="EU308" s="31"/>
      <c r="EV308" s="30"/>
      <c r="EW308" s="30"/>
      <c r="EX308" s="30"/>
      <c r="EY308" s="30"/>
      <c r="FK308" s="31"/>
      <c r="FL308" s="31"/>
      <c r="FM308" s="31"/>
      <c r="FN308" s="35"/>
      <c r="FO308" s="37"/>
      <c r="FP308" s="30"/>
      <c r="FQ308" s="31"/>
      <c r="FR308" s="32"/>
      <c r="FS308" s="31"/>
      <c r="FT308" s="30"/>
      <c r="FU308" s="30"/>
      <c r="FV308" s="30"/>
      <c r="FW308" s="30"/>
      <c r="GI308" s="31"/>
      <c r="GJ308" s="31"/>
      <c r="GK308" s="31"/>
      <c r="GL308" s="35"/>
      <c r="GM308" s="37"/>
      <c r="GN308" s="30"/>
      <c r="GO308" s="31"/>
      <c r="GP308" s="32"/>
      <c r="GQ308" s="31"/>
      <c r="GR308" s="30"/>
      <c r="GS308" s="30"/>
      <c r="GT308" s="30"/>
      <c r="GU308" s="30"/>
      <c r="HG308" s="31"/>
      <c r="HH308" s="31"/>
      <c r="HI308" s="31"/>
      <c r="HJ308" s="35"/>
      <c r="HK308" s="37"/>
      <c r="HL308" s="30"/>
      <c r="HM308" s="31"/>
      <c r="HN308" s="32"/>
      <c r="HO308" s="31"/>
      <c r="HP308" s="30"/>
      <c r="HQ308" s="30"/>
      <c r="HR308" s="30"/>
      <c r="HS308" s="30"/>
      <c r="IE308" s="31"/>
      <c r="IF308" s="31"/>
      <c r="IG308" s="31"/>
      <c r="IH308" s="35"/>
      <c r="II308" s="37"/>
      <c r="IJ308" s="30"/>
      <c r="IK308" s="31"/>
      <c r="IL308" s="32"/>
      <c r="IM308" s="31"/>
      <c r="IN308" s="30"/>
      <c r="IO308" s="30"/>
      <c r="IP308" s="30"/>
      <c r="IQ308" s="30"/>
    </row>
    <row r="309" spans="1:251" s="36" customFormat="1" ht="30" customHeight="1" x14ac:dyDescent="0.2">
      <c r="A309" s="37" t="s">
        <v>783</v>
      </c>
      <c r="B309" s="33" t="s">
        <v>55</v>
      </c>
      <c r="C309" s="34">
        <v>274450</v>
      </c>
      <c r="D309" s="35" t="s">
        <v>385</v>
      </c>
      <c r="E309" s="37" t="s">
        <v>974</v>
      </c>
      <c r="F309" s="30">
        <v>41375</v>
      </c>
      <c r="G309" s="31" t="s">
        <v>919</v>
      </c>
      <c r="H309" s="32">
        <v>1407.46</v>
      </c>
      <c r="I309" s="31" t="s">
        <v>891</v>
      </c>
      <c r="J309" s="30">
        <v>41380</v>
      </c>
      <c r="K309" s="30">
        <v>41380</v>
      </c>
      <c r="L309" s="30" t="s">
        <v>153</v>
      </c>
      <c r="M309" s="220" t="s">
        <v>3339</v>
      </c>
      <c r="W309" s="31"/>
      <c r="X309" s="31"/>
      <c r="Y309" s="31"/>
      <c r="Z309" s="35"/>
      <c r="AA309" s="37"/>
      <c r="AB309" s="30"/>
      <c r="AC309" s="31"/>
      <c r="AD309" s="32"/>
      <c r="AE309" s="31"/>
      <c r="AF309" s="30"/>
      <c r="AG309" s="30"/>
      <c r="AH309" s="30"/>
      <c r="AI309" s="30"/>
      <c r="AU309" s="31"/>
      <c r="AV309" s="31"/>
      <c r="AW309" s="31"/>
      <c r="AX309" s="35"/>
      <c r="AY309" s="37"/>
      <c r="AZ309" s="30"/>
      <c r="BA309" s="31"/>
      <c r="BB309" s="32"/>
      <c r="BC309" s="31"/>
      <c r="BD309" s="30"/>
      <c r="BE309" s="30"/>
      <c r="BF309" s="30"/>
      <c r="BG309" s="30"/>
      <c r="BS309" s="31"/>
      <c r="BT309" s="31"/>
      <c r="BU309" s="31"/>
      <c r="BV309" s="35"/>
      <c r="BW309" s="37"/>
      <c r="BX309" s="30"/>
      <c r="BY309" s="31"/>
      <c r="BZ309" s="32"/>
      <c r="CA309" s="31"/>
      <c r="CB309" s="30"/>
      <c r="CC309" s="30"/>
      <c r="CD309" s="30"/>
      <c r="CE309" s="30"/>
      <c r="CQ309" s="31"/>
      <c r="CR309" s="31"/>
      <c r="CS309" s="31"/>
      <c r="CT309" s="35"/>
      <c r="CU309" s="37"/>
      <c r="CV309" s="30"/>
      <c r="CW309" s="31"/>
      <c r="CX309" s="32"/>
      <c r="CY309" s="31"/>
      <c r="CZ309" s="30"/>
      <c r="DA309" s="30"/>
      <c r="DB309" s="30"/>
      <c r="DC309" s="30"/>
      <c r="DO309" s="31"/>
      <c r="DP309" s="31"/>
      <c r="DQ309" s="31"/>
      <c r="DR309" s="35"/>
      <c r="DS309" s="37"/>
      <c r="DT309" s="30"/>
      <c r="DU309" s="31"/>
      <c r="DV309" s="32"/>
      <c r="DW309" s="31"/>
      <c r="DX309" s="30"/>
      <c r="DY309" s="30"/>
      <c r="DZ309" s="30"/>
      <c r="EA309" s="30"/>
      <c r="EM309" s="31"/>
      <c r="EN309" s="31"/>
      <c r="EO309" s="31"/>
      <c r="EP309" s="35"/>
      <c r="EQ309" s="37"/>
      <c r="ER309" s="30"/>
      <c r="ES309" s="31"/>
      <c r="ET309" s="32"/>
      <c r="EU309" s="31"/>
      <c r="EV309" s="30"/>
      <c r="EW309" s="30"/>
      <c r="EX309" s="30"/>
      <c r="EY309" s="30"/>
      <c r="FK309" s="31"/>
      <c r="FL309" s="31"/>
      <c r="FM309" s="31"/>
      <c r="FN309" s="35"/>
      <c r="FO309" s="37"/>
      <c r="FP309" s="30"/>
      <c r="FQ309" s="31"/>
      <c r="FR309" s="32"/>
      <c r="FS309" s="31"/>
      <c r="FT309" s="30"/>
      <c r="FU309" s="30"/>
      <c r="FV309" s="30"/>
      <c r="FW309" s="30"/>
      <c r="GI309" s="31"/>
      <c r="GJ309" s="31"/>
      <c r="GK309" s="31"/>
      <c r="GL309" s="35"/>
      <c r="GM309" s="37"/>
      <c r="GN309" s="30"/>
      <c r="GO309" s="31"/>
      <c r="GP309" s="32"/>
      <c r="GQ309" s="31"/>
      <c r="GR309" s="30"/>
      <c r="GS309" s="30"/>
      <c r="GT309" s="30"/>
      <c r="GU309" s="30"/>
      <c r="HG309" s="31"/>
      <c r="HH309" s="31"/>
      <c r="HI309" s="31"/>
      <c r="HJ309" s="35"/>
      <c r="HK309" s="37"/>
      <c r="HL309" s="30"/>
      <c r="HM309" s="31"/>
      <c r="HN309" s="32"/>
      <c r="HO309" s="31"/>
      <c r="HP309" s="30"/>
      <c r="HQ309" s="30"/>
      <c r="HR309" s="30"/>
      <c r="HS309" s="30"/>
      <c r="IE309" s="31"/>
      <c r="IF309" s="31"/>
      <c r="IG309" s="31"/>
      <c r="IH309" s="35"/>
      <c r="II309" s="37"/>
      <c r="IJ309" s="30"/>
      <c r="IK309" s="31"/>
      <c r="IL309" s="32"/>
      <c r="IM309" s="31"/>
      <c r="IN309" s="30"/>
      <c r="IO309" s="30"/>
      <c r="IP309" s="30"/>
      <c r="IQ309" s="30"/>
    </row>
    <row r="310" spans="1:251" s="88" customFormat="1" ht="30" customHeight="1" x14ac:dyDescent="0.2">
      <c r="A310" s="81" t="s">
        <v>783</v>
      </c>
      <c r="B310" s="82" t="s">
        <v>55</v>
      </c>
      <c r="C310" s="83">
        <v>274450</v>
      </c>
      <c r="D310" s="84" t="s">
        <v>385</v>
      </c>
      <c r="E310" s="81" t="s">
        <v>993</v>
      </c>
      <c r="F310" s="85">
        <v>41375</v>
      </c>
      <c r="G310" s="86"/>
      <c r="H310" s="87"/>
      <c r="I310" s="86"/>
      <c r="J310" s="85"/>
      <c r="K310" s="85"/>
      <c r="L310" s="85"/>
      <c r="M310" s="245"/>
      <c r="W310" s="86"/>
      <c r="X310" s="86"/>
      <c r="Y310" s="86"/>
      <c r="Z310" s="84"/>
      <c r="AA310" s="81"/>
      <c r="AB310" s="85"/>
      <c r="AC310" s="86"/>
      <c r="AD310" s="87"/>
      <c r="AE310" s="86"/>
      <c r="AF310" s="85"/>
      <c r="AG310" s="85"/>
      <c r="AH310" s="85"/>
      <c r="AI310" s="85"/>
      <c r="AU310" s="86"/>
      <c r="AV310" s="86"/>
      <c r="AW310" s="86"/>
      <c r="AX310" s="84"/>
      <c r="AY310" s="81"/>
      <c r="AZ310" s="85"/>
      <c r="BA310" s="86"/>
      <c r="BB310" s="87"/>
      <c r="BC310" s="86"/>
      <c r="BD310" s="85"/>
      <c r="BE310" s="85"/>
      <c r="BF310" s="85"/>
      <c r="BG310" s="85"/>
      <c r="BS310" s="86"/>
      <c r="BT310" s="86"/>
      <c r="BU310" s="86"/>
      <c r="BV310" s="84"/>
      <c r="BW310" s="81"/>
      <c r="BX310" s="85"/>
      <c r="BY310" s="86"/>
      <c r="BZ310" s="87"/>
      <c r="CA310" s="86"/>
      <c r="CB310" s="85"/>
      <c r="CC310" s="85"/>
      <c r="CD310" s="85"/>
      <c r="CE310" s="85"/>
      <c r="CQ310" s="86"/>
      <c r="CR310" s="86"/>
      <c r="CS310" s="86"/>
      <c r="CT310" s="84"/>
      <c r="CU310" s="81"/>
      <c r="CV310" s="85"/>
      <c r="CW310" s="86"/>
      <c r="CX310" s="87"/>
      <c r="CY310" s="86"/>
      <c r="CZ310" s="85"/>
      <c r="DA310" s="85"/>
      <c r="DB310" s="85"/>
      <c r="DC310" s="85"/>
      <c r="DO310" s="86"/>
      <c r="DP310" s="86"/>
      <c r="DQ310" s="86"/>
      <c r="DR310" s="84"/>
      <c r="DS310" s="81"/>
      <c r="DT310" s="85"/>
      <c r="DU310" s="86"/>
      <c r="DV310" s="87"/>
      <c r="DW310" s="86"/>
      <c r="DX310" s="85"/>
      <c r="DY310" s="85"/>
      <c r="DZ310" s="85"/>
      <c r="EA310" s="85"/>
      <c r="EM310" s="86"/>
      <c r="EN310" s="86"/>
      <c r="EO310" s="86"/>
      <c r="EP310" s="84"/>
      <c r="EQ310" s="81"/>
      <c r="ER310" s="85"/>
      <c r="ES310" s="86"/>
      <c r="ET310" s="87"/>
      <c r="EU310" s="86"/>
      <c r="EV310" s="85"/>
      <c r="EW310" s="85"/>
      <c r="EX310" s="85"/>
      <c r="EY310" s="85"/>
      <c r="FK310" s="86"/>
      <c r="FL310" s="86"/>
      <c r="FM310" s="86"/>
      <c r="FN310" s="84"/>
      <c r="FO310" s="81"/>
      <c r="FP310" s="85"/>
      <c r="FQ310" s="86"/>
      <c r="FR310" s="87"/>
      <c r="FS310" s="86"/>
      <c r="FT310" s="85"/>
      <c r="FU310" s="85"/>
      <c r="FV310" s="85"/>
      <c r="FW310" s="85"/>
      <c r="GI310" s="86"/>
      <c r="GJ310" s="86"/>
      <c r="GK310" s="86"/>
      <c r="GL310" s="84"/>
      <c r="GM310" s="81"/>
      <c r="GN310" s="85"/>
      <c r="GO310" s="86"/>
      <c r="GP310" s="87"/>
      <c r="GQ310" s="86"/>
      <c r="GR310" s="85"/>
      <c r="GS310" s="85"/>
      <c r="GT310" s="85"/>
      <c r="GU310" s="85"/>
      <c r="HG310" s="86"/>
      <c r="HH310" s="86"/>
      <c r="HI310" s="86"/>
      <c r="HJ310" s="84"/>
      <c r="HK310" s="81"/>
      <c r="HL310" s="85"/>
      <c r="HM310" s="86"/>
      <c r="HN310" s="87"/>
      <c r="HO310" s="86"/>
      <c r="HP310" s="85"/>
      <c r="HQ310" s="85"/>
      <c r="HR310" s="85"/>
      <c r="HS310" s="85"/>
      <c r="IE310" s="86"/>
      <c r="IF310" s="86"/>
      <c r="IG310" s="86"/>
      <c r="IH310" s="84"/>
      <c r="II310" s="81"/>
      <c r="IJ310" s="85"/>
      <c r="IK310" s="86"/>
      <c r="IL310" s="87"/>
      <c r="IM310" s="86"/>
      <c r="IN310" s="85"/>
      <c r="IO310" s="85"/>
      <c r="IP310" s="85"/>
      <c r="IQ310" s="85"/>
    </row>
    <row r="311" spans="1:251" s="36" customFormat="1" ht="15" customHeight="1" x14ac:dyDescent="0.2">
      <c r="A311" s="37" t="s">
        <v>783</v>
      </c>
      <c r="B311" s="33" t="s">
        <v>55</v>
      </c>
      <c r="C311" s="34">
        <v>274450</v>
      </c>
      <c r="D311" s="35" t="s">
        <v>385</v>
      </c>
      <c r="E311" s="37" t="s">
        <v>975</v>
      </c>
      <c r="F311" s="30">
        <v>41375</v>
      </c>
      <c r="G311" s="31" t="s">
        <v>920</v>
      </c>
      <c r="H311" s="32">
        <v>4688</v>
      </c>
      <c r="I311" s="31" t="s">
        <v>397</v>
      </c>
      <c r="J311" s="30">
        <v>41380</v>
      </c>
      <c r="K311" s="30">
        <v>41381</v>
      </c>
      <c r="L311" s="30" t="s">
        <v>153</v>
      </c>
      <c r="M311" s="220" t="s">
        <v>3685</v>
      </c>
      <c r="W311" s="31"/>
      <c r="X311" s="31"/>
      <c r="Y311" s="31"/>
      <c r="Z311" s="35"/>
      <c r="AA311" s="37"/>
      <c r="AB311" s="30"/>
      <c r="AC311" s="31"/>
      <c r="AD311" s="32"/>
      <c r="AE311" s="31"/>
      <c r="AF311" s="30"/>
      <c r="AG311" s="30"/>
      <c r="AH311" s="30"/>
      <c r="AI311" s="30"/>
      <c r="AU311" s="31"/>
      <c r="AV311" s="31"/>
      <c r="AW311" s="31"/>
      <c r="AX311" s="35"/>
      <c r="AY311" s="37"/>
      <c r="AZ311" s="30"/>
      <c r="BA311" s="31"/>
      <c r="BB311" s="32"/>
      <c r="BC311" s="31"/>
      <c r="BD311" s="30"/>
      <c r="BE311" s="30"/>
      <c r="BF311" s="30"/>
      <c r="BG311" s="30"/>
      <c r="BS311" s="31"/>
      <c r="BT311" s="31"/>
      <c r="BU311" s="31"/>
      <c r="BV311" s="35"/>
      <c r="BW311" s="37"/>
      <c r="BX311" s="30"/>
      <c r="BY311" s="31"/>
      <c r="BZ311" s="32"/>
      <c r="CA311" s="31"/>
      <c r="CB311" s="30"/>
      <c r="CC311" s="30"/>
      <c r="CD311" s="30"/>
      <c r="CE311" s="30"/>
      <c r="CQ311" s="31"/>
      <c r="CR311" s="31"/>
      <c r="CS311" s="31"/>
      <c r="CT311" s="35"/>
      <c r="CU311" s="37"/>
      <c r="CV311" s="30"/>
      <c r="CW311" s="31"/>
      <c r="CX311" s="32"/>
      <c r="CY311" s="31"/>
      <c r="CZ311" s="30"/>
      <c r="DA311" s="30"/>
      <c r="DB311" s="30"/>
      <c r="DC311" s="30"/>
      <c r="DO311" s="31"/>
      <c r="DP311" s="31"/>
      <c r="DQ311" s="31"/>
      <c r="DR311" s="35"/>
      <c r="DS311" s="37"/>
      <c r="DT311" s="30"/>
      <c r="DU311" s="31"/>
      <c r="DV311" s="32"/>
      <c r="DW311" s="31"/>
      <c r="DX311" s="30"/>
      <c r="DY311" s="30"/>
      <c r="DZ311" s="30"/>
      <c r="EA311" s="30"/>
      <c r="EM311" s="31"/>
      <c r="EN311" s="31"/>
      <c r="EO311" s="31"/>
      <c r="EP311" s="35"/>
      <c r="EQ311" s="37"/>
      <c r="ER311" s="30"/>
      <c r="ES311" s="31"/>
      <c r="ET311" s="32"/>
      <c r="EU311" s="31"/>
      <c r="EV311" s="30"/>
      <c r="EW311" s="30"/>
      <c r="EX311" s="30"/>
      <c r="EY311" s="30"/>
      <c r="FK311" s="31"/>
      <c r="FL311" s="31"/>
      <c r="FM311" s="31"/>
      <c r="FN311" s="35"/>
      <c r="FO311" s="37"/>
      <c r="FP311" s="30"/>
      <c r="FQ311" s="31"/>
      <c r="FR311" s="32"/>
      <c r="FS311" s="31"/>
      <c r="FT311" s="30"/>
      <c r="FU311" s="30"/>
      <c r="FV311" s="30"/>
      <c r="FW311" s="30"/>
      <c r="GI311" s="31"/>
      <c r="GJ311" s="31"/>
      <c r="GK311" s="31"/>
      <c r="GL311" s="35"/>
      <c r="GM311" s="37"/>
      <c r="GN311" s="30"/>
      <c r="GO311" s="31"/>
      <c r="GP311" s="32"/>
      <c r="GQ311" s="31"/>
      <c r="GR311" s="30"/>
      <c r="GS311" s="30"/>
      <c r="GT311" s="30"/>
      <c r="GU311" s="30"/>
      <c r="HG311" s="31"/>
      <c r="HH311" s="31"/>
      <c r="HI311" s="31"/>
      <c r="HJ311" s="35"/>
      <c r="HK311" s="37"/>
      <c r="HL311" s="30"/>
      <c r="HM311" s="31"/>
      <c r="HN311" s="32"/>
      <c r="HO311" s="31"/>
      <c r="HP311" s="30"/>
      <c r="HQ311" s="30"/>
      <c r="HR311" s="30"/>
      <c r="HS311" s="30"/>
      <c r="IE311" s="31"/>
      <c r="IF311" s="31"/>
      <c r="IG311" s="31"/>
      <c r="IH311" s="35"/>
      <c r="II311" s="37"/>
      <c r="IJ311" s="30"/>
      <c r="IK311" s="31"/>
      <c r="IL311" s="32"/>
      <c r="IM311" s="31"/>
      <c r="IN311" s="30"/>
      <c r="IO311" s="30"/>
      <c r="IP311" s="30"/>
      <c r="IQ311" s="30"/>
    </row>
    <row r="312" spans="1:251" s="88" customFormat="1" ht="15" customHeight="1" x14ac:dyDescent="0.2">
      <c r="A312" s="81" t="s">
        <v>783</v>
      </c>
      <c r="B312" s="82" t="s">
        <v>55</v>
      </c>
      <c r="C312" s="83">
        <v>274450</v>
      </c>
      <c r="D312" s="84" t="s">
        <v>385</v>
      </c>
      <c r="E312" s="81" t="s">
        <v>994</v>
      </c>
      <c r="F312" s="85">
        <v>41375</v>
      </c>
      <c r="G312" s="86"/>
      <c r="H312" s="87"/>
      <c r="I312" s="86"/>
      <c r="J312" s="85"/>
      <c r="K312" s="85"/>
      <c r="L312" s="85"/>
      <c r="M312" s="245"/>
      <c r="W312" s="86"/>
      <c r="X312" s="86"/>
      <c r="Y312" s="86"/>
      <c r="Z312" s="84"/>
      <c r="AA312" s="81"/>
      <c r="AB312" s="85"/>
      <c r="AC312" s="86"/>
      <c r="AD312" s="87"/>
      <c r="AE312" s="86"/>
      <c r="AF312" s="85"/>
      <c r="AG312" s="85"/>
      <c r="AH312" s="85"/>
      <c r="AI312" s="85"/>
      <c r="AU312" s="86"/>
      <c r="AV312" s="86"/>
      <c r="AW312" s="86"/>
      <c r="AX312" s="84"/>
      <c r="AY312" s="81"/>
      <c r="AZ312" s="85"/>
      <c r="BA312" s="86"/>
      <c r="BB312" s="87"/>
      <c r="BC312" s="86"/>
      <c r="BD312" s="85"/>
      <c r="BE312" s="85"/>
      <c r="BF312" s="85"/>
      <c r="BG312" s="85"/>
      <c r="BS312" s="86"/>
      <c r="BT312" s="86"/>
      <c r="BU312" s="86"/>
      <c r="BV312" s="84"/>
      <c r="BW312" s="81"/>
      <c r="BX312" s="85"/>
      <c r="BY312" s="86"/>
      <c r="BZ312" s="87"/>
      <c r="CA312" s="86"/>
      <c r="CB312" s="85"/>
      <c r="CC312" s="85"/>
      <c r="CD312" s="85"/>
      <c r="CE312" s="85"/>
      <c r="CQ312" s="86"/>
      <c r="CR312" s="86"/>
      <c r="CS312" s="86"/>
      <c r="CT312" s="84"/>
      <c r="CU312" s="81"/>
      <c r="CV312" s="85"/>
      <c r="CW312" s="86"/>
      <c r="CX312" s="87"/>
      <c r="CY312" s="86"/>
      <c r="CZ312" s="85"/>
      <c r="DA312" s="85"/>
      <c r="DB312" s="85"/>
      <c r="DC312" s="85"/>
      <c r="DO312" s="86"/>
      <c r="DP312" s="86"/>
      <c r="DQ312" s="86"/>
      <c r="DR312" s="84"/>
      <c r="DS312" s="81"/>
      <c r="DT312" s="85"/>
      <c r="DU312" s="86"/>
      <c r="DV312" s="87"/>
      <c r="DW312" s="86"/>
      <c r="DX312" s="85"/>
      <c r="DY312" s="85"/>
      <c r="DZ312" s="85"/>
      <c r="EA312" s="85"/>
      <c r="EM312" s="86"/>
      <c r="EN312" s="86"/>
      <c r="EO312" s="86"/>
      <c r="EP312" s="84"/>
      <c r="EQ312" s="81"/>
      <c r="ER312" s="85"/>
      <c r="ES312" s="86"/>
      <c r="ET312" s="87"/>
      <c r="EU312" s="86"/>
      <c r="EV312" s="85"/>
      <c r="EW312" s="85"/>
      <c r="EX312" s="85"/>
      <c r="EY312" s="85"/>
      <c r="FK312" s="86"/>
      <c r="FL312" s="86"/>
      <c r="FM312" s="86"/>
      <c r="FN312" s="84"/>
      <c r="FO312" s="81"/>
      <c r="FP312" s="85"/>
      <c r="FQ312" s="86"/>
      <c r="FR312" s="87"/>
      <c r="FS312" s="86"/>
      <c r="FT312" s="85"/>
      <c r="FU312" s="85"/>
      <c r="FV312" s="85"/>
      <c r="FW312" s="85"/>
      <c r="GI312" s="86"/>
      <c r="GJ312" s="86"/>
      <c r="GK312" s="86"/>
      <c r="GL312" s="84"/>
      <c r="GM312" s="81"/>
      <c r="GN312" s="85"/>
      <c r="GO312" s="86"/>
      <c r="GP312" s="87"/>
      <c r="GQ312" s="86"/>
      <c r="GR312" s="85"/>
      <c r="GS312" s="85"/>
      <c r="GT312" s="85"/>
      <c r="GU312" s="85"/>
      <c r="HG312" s="86"/>
      <c r="HH312" s="86"/>
      <c r="HI312" s="86"/>
      <c r="HJ312" s="84"/>
      <c r="HK312" s="81"/>
      <c r="HL312" s="85"/>
      <c r="HM312" s="86"/>
      <c r="HN312" s="87"/>
      <c r="HO312" s="86"/>
      <c r="HP312" s="85"/>
      <c r="HQ312" s="85"/>
      <c r="HR312" s="85"/>
      <c r="HS312" s="85"/>
      <c r="IE312" s="86"/>
      <c r="IF312" s="86"/>
      <c r="IG312" s="86"/>
      <c r="IH312" s="84"/>
      <c r="II312" s="81"/>
      <c r="IJ312" s="85"/>
      <c r="IK312" s="86"/>
      <c r="IL312" s="87"/>
      <c r="IM312" s="86"/>
      <c r="IN312" s="85"/>
      <c r="IO312" s="85"/>
      <c r="IP312" s="85"/>
      <c r="IQ312" s="85"/>
    </row>
    <row r="313" spans="1:251" s="36" customFormat="1" ht="30" customHeight="1" x14ac:dyDescent="0.2">
      <c r="A313" s="37" t="s">
        <v>783</v>
      </c>
      <c r="B313" s="33" t="s">
        <v>55</v>
      </c>
      <c r="C313" s="34">
        <v>274450</v>
      </c>
      <c r="D313" s="35" t="s">
        <v>385</v>
      </c>
      <c r="E313" s="37" t="s">
        <v>976</v>
      </c>
      <c r="F313" s="30">
        <v>41375</v>
      </c>
      <c r="G313" s="31" t="s">
        <v>921</v>
      </c>
      <c r="H313" s="32">
        <v>1366.9</v>
      </c>
      <c r="I313" s="31" t="s">
        <v>415</v>
      </c>
      <c r="J313" s="30">
        <v>41380</v>
      </c>
      <c r="K313" s="30">
        <v>41381</v>
      </c>
      <c r="L313" s="30" t="s">
        <v>153</v>
      </c>
      <c r="M313" s="220" t="s">
        <v>2200</v>
      </c>
      <c r="W313" s="31"/>
      <c r="X313" s="31"/>
      <c r="Y313" s="31"/>
      <c r="Z313" s="35"/>
      <c r="AA313" s="37"/>
      <c r="AB313" s="30"/>
      <c r="AC313" s="31"/>
      <c r="AD313" s="32"/>
      <c r="AE313" s="31"/>
      <c r="AF313" s="30"/>
      <c r="AG313" s="30"/>
      <c r="AH313" s="30"/>
      <c r="AI313" s="30"/>
      <c r="AU313" s="31"/>
      <c r="AV313" s="31"/>
      <c r="AW313" s="31"/>
      <c r="AX313" s="35"/>
      <c r="AY313" s="37"/>
      <c r="AZ313" s="30"/>
      <c r="BA313" s="31"/>
      <c r="BB313" s="32"/>
      <c r="BC313" s="31"/>
      <c r="BD313" s="30"/>
      <c r="BE313" s="30"/>
      <c r="BF313" s="30"/>
      <c r="BG313" s="30"/>
      <c r="BS313" s="31"/>
      <c r="BT313" s="31"/>
      <c r="BU313" s="31"/>
      <c r="BV313" s="35"/>
      <c r="BW313" s="37"/>
      <c r="BX313" s="30"/>
      <c r="BY313" s="31"/>
      <c r="BZ313" s="32"/>
      <c r="CA313" s="31"/>
      <c r="CB313" s="30"/>
      <c r="CC313" s="30"/>
      <c r="CD313" s="30"/>
      <c r="CE313" s="30"/>
      <c r="CQ313" s="31"/>
      <c r="CR313" s="31"/>
      <c r="CS313" s="31"/>
      <c r="CT313" s="35"/>
      <c r="CU313" s="37"/>
      <c r="CV313" s="30"/>
      <c r="CW313" s="31"/>
      <c r="CX313" s="32"/>
      <c r="CY313" s="31"/>
      <c r="CZ313" s="30"/>
      <c r="DA313" s="30"/>
      <c r="DB313" s="30"/>
      <c r="DC313" s="30"/>
      <c r="DO313" s="31"/>
      <c r="DP313" s="31"/>
      <c r="DQ313" s="31"/>
      <c r="DR313" s="35"/>
      <c r="DS313" s="37"/>
      <c r="DT313" s="30"/>
      <c r="DU313" s="31"/>
      <c r="DV313" s="32"/>
      <c r="DW313" s="31"/>
      <c r="DX313" s="30"/>
      <c r="DY313" s="30"/>
      <c r="DZ313" s="30"/>
      <c r="EA313" s="30"/>
      <c r="EM313" s="31"/>
      <c r="EN313" s="31"/>
      <c r="EO313" s="31"/>
      <c r="EP313" s="35"/>
      <c r="EQ313" s="37"/>
      <c r="ER313" s="30"/>
      <c r="ES313" s="31"/>
      <c r="ET313" s="32"/>
      <c r="EU313" s="31"/>
      <c r="EV313" s="30"/>
      <c r="EW313" s="30"/>
      <c r="EX313" s="30"/>
      <c r="EY313" s="30"/>
      <c r="FK313" s="31"/>
      <c r="FL313" s="31"/>
      <c r="FM313" s="31"/>
      <c r="FN313" s="35"/>
      <c r="FO313" s="37"/>
      <c r="FP313" s="30"/>
      <c r="FQ313" s="31"/>
      <c r="FR313" s="32"/>
      <c r="FS313" s="31"/>
      <c r="FT313" s="30"/>
      <c r="FU313" s="30"/>
      <c r="FV313" s="30"/>
      <c r="FW313" s="30"/>
      <c r="GI313" s="31"/>
      <c r="GJ313" s="31"/>
      <c r="GK313" s="31"/>
      <c r="GL313" s="35"/>
      <c r="GM313" s="37"/>
      <c r="GN313" s="30"/>
      <c r="GO313" s="31"/>
      <c r="GP313" s="32"/>
      <c r="GQ313" s="31"/>
      <c r="GR313" s="30"/>
      <c r="GS313" s="30"/>
      <c r="GT313" s="30"/>
      <c r="GU313" s="30"/>
      <c r="HG313" s="31"/>
      <c r="HH313" s="31"/>
      <c r="HI313" s="31"/>
      <c r="HJ313" s="35"/>
      <c r="HK313" s="37"/>
      <c r="HL313" s="30"/>
      <c r="HM313" s="31"/>
      <c r="HN313" s="32"/>
      <c r="HO313" s="31"/>
      <c r="HP313" s="30"/>
      <c r="HQ313" s="30"/>
      <c r="HR313" s="30"/>
      <c r="HS313" s="30"/>
      <c r="IE313" s="31"/>
      <c r="IF313" s="31"/>
      <c r="IG313" s="31"/>
      <c r="IH313" s="35"/>
      <c r="II313" s="37"/>
      <c r="IJ313" s="30"/>
      <c r="IK313" s="31"/>
      <c r="IL313" s="32"/>
      <c r="IM313" s="31"/>
      <c r="IN313" s="30"/>
      <c r="IO313" s="30"/>
      <c r="IP313" s="30"/>
      <c r="IQ313" s="30"/>
    </row>
    <row r="314" spans="1:251" s="88" customFormat="1" ht="15" customHeight="1" x14ac:dyDescent="0.2">
      <c r="A314" s="81" t="s">
        <v>783</v>
      </c>
      <c r="B314" s="82" t="s">
        <v>55</v>
      </c>
      <c r="C314" s="83">
        <v>274450</v>
      </c>
      <c r="D314" s="84" t="s">
        <v>385</v>
      </c>
      <c r="E314" s="81" t="s">
        <v>995</v>
      </c>
      <c r="F314" s="85">
        <v>41375</v>
      </c>
      <c r="G314" s="86"/>
      <c r="H314" s="87"/>
      <c r="I314" s="86"/>
      <c r="J314" s="85"/>
      <c r="K314" s="85"/>
      <c r="L314" s="85"/>
      <c r="M314" s="245"/>
      <c r="W314" s="86"/>
      <c r="X314" s="86"/>
      <c r="Y314" s="86"/>
      <c r="Z314" s="84"/>
      <c r="AA314" s="81"/>
      <c r="AB314" s="85"/>
      <c r="AC314" s="86"/>
      <c r="AD314" s="87"/>
      <c r="AE314" s="86"/>
      <c r="AF314" s="85"/>
      <c r="AG314" s="85"/>
      <c r="AH314" s="85"/>
      <c r="AI314" s="85"/>
      <c r="AU314" s="86"/>
      <c r="AV314" s="86"/>
      <c r="AW314" s="86"/>
      <c r="AX314" s="84"/>
      <c r="AY314" s="81"/>
      <c r="AZ314" s="85"/>
      <c r="BA314" s="86"/>
      <c r="BB314" s="87"/>
      <c r="BC314" s="86"/>
      <c r="BD314" s="85"/>
      <c r="BE314" s="85"/>
      <c r="BF314" s="85"/>
      <c r="BG314" s="85"/>
      <c r="BS314" s="86"/>
      <c r="BT314" s="86"/>
      <c r="BU314" s="86"/>
      <c r="BV314" s="84"/>
      <c r="BW314" s="81"/>
      <c r="BX314" s="85"/>
      <c r="BY314" s="86"/>
      <c r="BZ314" s="87"/>
      <c r="CA314" s="86"/>
      <c r="CB314" s="85"/>
      <c r="CC314" s="85"/>
      <c r="CD314" s="85"/>
      <c r="CE314" s="85"/>
      <c r="CQ314" s="86"/>
      <c r="CR314" s="86"/>
      <c r="CS314" s="86"/>
      <c r="CT314" s="84"/>
      <c r="CU314" s="81"/>
      <c r="CV314" s="85"/>
      <c r="CW314" s="86"/>
      <c r="CX314" s="87"/>
      <c r="CY314" s="86"/>
      <c r="CZ314" s="85"/>
      <c r="DA314" s="85"/>
      <c r="DB314" s="85"/>
      <c r="DC314" s="85"/>
      <c r="DO314" s="86"/>
      <c r="DP314" s="86"/>
      <c r="DQ314" s="86"/>
      <c r="DR314" s="84"/>
      <c r="DS314" s="81"/>
      <c r="DT314" s="85"/>
      <c r="DU314" s="86"/>
      <c r="DV314" s="87"/>
      <c r="DW314" s="86"/>
      <c r="DX314" s="85"/>
      <c r="DY314" s="85"/>
      <c r="DZ314" s="85"/>
      <c r="EA314" s="85"/>
      <c r="EM314" s="86"/>
      <c r="EN314" s="86"/>
      <c r="EO314" s="86"/>
      <c r="EP314" s="84"/>
      <c r="EQ314" s="81"/>
      <c r="ER314" s="85"/>
      <c r="ES314" s="86"/>
      <c r="ET314" s="87"/>
      <c r="EU314" s="86"/>
      <c r="EV314" s="85"/>
      <c r="EW314" s="85"/>
      <c r="EX314" s="85"/>
      <c r="EY314" s="85"/>
      <c r="FK314" s="86"/>
      <c r="FL314" s="86"/>
      <c r="FM314" s="86"/>
      <c r="FN314" s="84"/>
      <c r="FO314" s="81"/>
      <c r="FP314" s="85"/>
      <c r="FQ314" s="86"/>
      <c r="FR314" s="87"/>
      <c r="FS314" s="86"/>
      <c r="FT314" s="85"/>
      <c r="FU314" s="85"/>
      <c r="FV314" s="85"/>
      <c r="FW314" s="85"/>
      <c r="GI314" s="86"/>
      <c r="GJ314" s="86"/>
      <c r="GK314" s="86"/>
      <c r="GL314" s="84"/>
      <c r="GM314" s="81"/>
      <c r="GN314" s="85"/>
      <c r="GO314" s="86"/>
      <c r="GP314" s="87"/>
      <c r="GQ314" s="86"/>
      <c r="GR314" s="85"/>
      <c r="GS314" s="85"/>
      <c r="GT314" s="85"/>
      <c r="GU314" s="85"/>
      <c r="HG314" s="86"/>
      <c r="HH314" s="86"/>
      <c r="HI314" s="86"/>
      <c r="HJ314" s="84"/>
      <c r="HK314" s="81"/>
      <c r="HL314" s="85"/>
      <c r="HM314" s="86"/>
      <c r="HN314" s="87"/>
      <c r="HO314" s="86"/>
      <c r="HP314" s="85"/>
      <c r="HQ314" s="85"/>
      <c r="HR314" s="85"/>
      <c r="HS314" s="85"/>
      <c r="IE314" s="86"/>
      <c r="IF314" s="86"/>
      <c r="IG314" s="86"/>
      <c r="IH314" s="84"/>
      <c r="II314" s="81"/>
      <c r="IJ314" s="85"/>
      <c r="IK314" s="86"/>
      <c r="IL314" s="87"/>
      <c r="IM314" s="86"/>
      <c r="IN314" s="85"/>
      <c r="IO314" s="85"/>
      <c r="IP314" s="85"/>
      <c r="IQ314" s="85"/>
    </row>
    <row r="315" spans="1:251" s="36" customFormat="1" ht="45" customHeight="1" x14ac:dyDescent="0.2">
      <c r="A315" s="37" t="s">
        <v>783</v>
      </c>
      <c r="B315" s="33" t="s">
        <v>55</v>
      </c>
      <c r="C315" s="34">
        <v>274450</v>
      </c>
      <c r="D315" s="35" t="s">
        <v>385</v>
      </c>
      <c r="E315" s="37" t="s">
        <v>977</v>
      </c>
      <c r="F315" s="30">
        <v>41375</v>
      </c>
      <c r="G315" s="31" t="s">
        <v>922</v>
      </c>
      <c r="H315" s="32">
        <v>14349.55</v>
      </c>
      <c r="I315" s="31" t="s">
        <v>399</v>
      </c>
      <c r="J315" s="30">
        <v>41380</v>
      </c>
      <c r="K315" s="30">
        <v>41380</v>
      </c>
      <c r="L315" s="30" t="s">
        <v>153</v>
      </c>
      <c r="M315" s="220" t="s">
        <v>3247</v>
      </c>
      <c r="W315" s="31"/>
      <c r="X315" s="31"/>
      <c r="Y315" s="31"/>
      <c r="Z315" s="35"/>
      <c r="AA315" s="37"/>
      <c r="AB315" s="30"/>
      <c r="AC315" s="31"/>
      <c r="AD315" s="32"/>
      <c r="AE315" s="31"/>
      <c r="AF315" s="30"/>
      <c r="AG315" s="30"/>
      <c r="AH315" s="30"/>
      <c r="AI315" s="30"/>
      <c r="AU315" s="31"/>
      <c r="AV315" s="31"/>
      <c r="AW315" s="31"/>
      <c r="AX315" s="35"/>
      <c r="AY315" s="37"/>
      <c r="AZ315" s="30"/>
      <c r="BA315" s="31"/>
      <c r="BB315" s="32"/>
      <c r="BC315" s="31"/>
      <c r="BD315" s="30"/>
      <c r="BE315" s="30"/>
      <c r="BF315" s="30"/>
      <c r="BG315" s="30"/>
      <c r="BS315" s="31"/>
      <c r="BT315" s="31"/>
      <c r="BU315" s="31"/>
      <c r="BV315" s="35"/>
      <c r="BW315" s="37"/>
      <c r="BX315" s="30"/>
      <c r="BY315" s="31"/>
      <c r="BZ315" s="32"/>
      <c r="CA315" s="31"/>
      <c r="CB315" s="30"/>
      <c r="CC315" s="30"/>
      <c r="CD315" s="30"/>
      <c r="CE315" s="30"/>
      <c r="CQ315" s="31"/>
      <c r="CR315" s="31"/>
      <c r="CS315" s="31"/>
      <c r="CT315" s="35"/>
      <c r="CU315" s="37"/>
      <c r="CV315" s="30"/>
      <c r="CW315" s="31"/>
      <c r="CX315" s="32"/>
      <c r="CY315" s="31"/>
      <c r="CZ315" s="30"/>
      <c r="DA315" s="30"/>
      <c r="DB315" s="30"/>
      <c r="DC315" s="30"/>
      <c r="DO315" s="31"/>
      <c r="DP315" s="31"/>
      <c r="DQ315" s="31"/>
      <c r="DR315" s="35"/>
      <c r="DS315" s="37"/>
      <c r="DT315" s="30"/>
      <c r="DU315" s="31"/>
      <c r="DV315" s="32"/>
      <c r="DW315" s="31"/>
      <c r="DX315" s="30"/>
      <c r="DY315" s="30"/>
      <c r="DZ315" s="30"/>
      <c r="EA315" s="30"/>
      <c r="EM315" s="31"/>
      <c r="EN315" s="31"/>
      <c r="EO315" s="31"/>
      <c r="EP315" s="35"/>
      <c r="EQ315" s="37"/>
      <c r="ER315" s="30"/>
      <c r="ES315" s="31"/>
      <c r="ET315" s="32"/>
      <c r="EU315" s="31"/>
      <c r="EV315" s="30"/>
      <c r="EW315" s="30"/>
      <c r="EX315" s="30"/>
      <c r="EY315" s="30"/>
      <c r="FK315" s="31"/>
      <c r="FL315" s="31"/>
      <c r="FM315" s="31"/>
      <c r="FN315" s="35"/>
      <c r="FO315" s="37"/>
      <c r="FP315" s="30"/>
      <c r="FQ315" s="31"/>
      <c r="FR315" s="32"/>
      <c r="FS315" s="31"/>
      <c r="FT315" s="30"/>
      <c r="FU315" s="30"/>
      <c r="FV315" s="30"/>
      <c r="FW315" s="30"/>
      <c r="GI315" s="31"/>
      <c r="GJ315" s="31"/>
      <c r="GK315" s="31"/>
      <c r="GL315" s="35"/>
      <c r="GM315" s="37"/>
      <c r="GN315" s="30"/>
      <c r="GO315" s="31"/>
      <c r="GP315" s="32"/>
      <c r="GQ315" s="31"/>
      <c r="GR315" s="30"/>
      <c r="GS315" s="30"/>
      <c r="GT315" s="30"/>
      <c r="GU315" s="30"/>
      <c r="HG315" s="31"/>
      <c r="HH315" s="31"/>
      <c r="HI315" s="31"/>
      <c r="HJ315" s="35"/>
      <c r="HK315" s="37"/>
      <c r="HL315" s="30"/>
      <c r="HM315" s="31"/>
      <c r="HN315" s="32"/>
      <c r="HO315" s="31"/>
      <c r="HP315" s="30"/>
      <c r="HQ315" s="30"/>
      <c r="HR315" s="30"/>
      <c r="HS315" s="30"/>
      <c r="IE315" s="31"/>
      <c r="IF315" s="31"/>
      <c r="IG315" s="31"/>
      <c r="IH315" s="35"/>
      <c r="II315" s="37"/>
      <c r="IJ315" s="30"/>
      <c r="IK315" s="31"/>
      <c r="IL315" s="32"/>
      <c r="IM315" s="31"/>
      <c r="IN315" s="30"/>
      <c r="IO315" s="30"/>
      <c r="IP315" s="30"/>
      <c r="IQ315" s="30"/>
    </row>
    <row r="316" spans="1:251" s="36" customFormat="1" ht="15" customHeight="1" x14ac:dyDescent="0.2">
      <c r="A316" s="37" t="s">
        <v>783</v>
      </c>
      <c r="B316" s="33" t="s">
        <v>55</v>
      </c>
      <c r="C316" s="34">
        <v>274450</v>
      </c>
      <c r="D316" s="35" t="s">
        <v>385</v>
      </c>
      <c r="E316" s="37" t="s">
        <v>978</v>
      </c>
      <c r="F316" s="30">
        <v>41375</v>
      </c>
      <c r="G316" s="31" t="s">
        <v>923</v>
      </c>
      <c r="H316" s="32">
        <v>1213.99</v>
      </c>
      <c r="I316" s="31" t="s">
        <v>979</v>
      </c>
      <c r="J316" s="30">
        <v>41380</v>
      </c>
      <c r="K316" s="30">
        <v>41380</v>
      </c>
      <c r="L316" s="30" t="s">
        <v>153</v>
      </c>
      <c r="M316" s="220" t="s">
        <v>1662</v>
      </c>
      <c r="W316" s="31"/>
      <c r="X316" s="31"/>
      <c r="Y316" s="31"/>
      <c r="Z316" s="35"/>
      <c r="AA316" s="37"/>
      <c r="AB316" s="30"/>
      <c r="AC316" s="31"/>
      <c r="AD316" s="32"/>
      <c r="AE316" s="31"/>
      <c r="AF316" s="30"/>
      <c r="AG316" s="30"/>
      <c r="AH316" s="30"/>
      <c r="AI316" s="30"/>
      <c r="AU316" s="31"/>
      <c r="AV316" s="31"/>
      <c r="AW316" s="31"/>
      <c r="AX316" s="35"/>
      <c r="AY316" s="37"/>
      <c r="AZ316" s="30"/>
      <c r="BA316" s="31"/>
      <c r="BB316" s="32"/>
      <c r="BC316" s="31"/>
      <c r="BD316" s="30"/>
      <c r="BE316" s="30"/>
      <c r="BF316" s="30"/>
      <c r="BG316" s="30"/>
      <c r="BS316" s="31"/>
      <c r="BT316" s="31"/>
      <c r="BU316" s="31"/>
      <c r="BV316" s="35"/>
      <c r="BW316" s="37"/>
      <c r="BX316" s="30"/>
      <c r="BY316" s="31"/>
      <c r="BZ316" s="32"/>
      <c r="CA316" s="31"/>
      <c r="CB316" s="30"/>
      <c r="CC316" s="30"/>
      <c r="CD316" s="30"/>
      <c r="CE316" s="30"/>
      <c r="CQ316" s="31"/>
      <c r="CR316" s="31"/>
      <c r="CS316" s="31"/>
      <c r="CT316" s="35"/>
      <c r="CU316" s="37"/>
      <c r="CV316" s="30"/>
      <c r="CW316" s="31"/>
      <c r="CX316" s="32"/>
      <c r="CY316" s="31"/>
      <c r="CZ316" s="30"/>
      <c r="DA316" s="30"/>
      <c r="DB316" s="30"/>
      <c r="DC316" s="30"/>
      <c r="DO316" s="31"/>
      <c r="DP316" s="31"/>
      <c r="DQ316" s="31"/>
      <c r="DR316" s="35"/>
      <c r="DS316" s="37"/>
      <c r="DT316" s="30"/>
      <c r="DU316" s="31"/>
      <c r="DV316" s="32"/>
      <c r="DW316" s="31"/>
      <c r="DX316" s="30"/>
      <c r="DY316" s="30"/>
      <c r="DZ316" s="30"/>
      <c r="EA316" s="30"/>
      <c r="EM316" s="31"/>
      <c r="EN316" s="31"/>
      <c r="EO316" s="31"/>
      <c r="EP316" s="35"/>
      <c r="EQ316" s="37"/>
      <c r="ER316" s="30"/>
      <c r="ES316" s="31"/>
      <c r="ET316" s="32"/>
      <c r="EU316" s="31"/>
      <c r="EV316" s="30"/>
      <c r="EW316" s="30"/>
      <c r="EX316" s="30"/>
      <c r="EY316" s="30"/>
      <c r="FK316" s="31"/>
      <c r="FL316" s="31"/>
      <c r="FM316" s="31"/>
      <c r="FN316" s="35"/>
      <c r="FO316" s="37"/>
      <c r="FP316" s="30"/>
      <c r="FQ316" s="31"/>
      <c r="FR316" s="32"/>
      <c r="FS316" s="31"/>
      <c r="FT316" s="30"/>
      <c r="FU316" s="30"/>
      <c r="FV316" s="30"/>
      <c r="FW316" s="30"/>
      <c r="GI316" s="31"/>
      <c r="GJ316" s="31"/>
      <c r="GK316" s="31"/>
      <c r="GL316" s="35"/>
      <c r="GM316" s="37"/>
      <c r="GN316" s="30"/>
      <c r="GO316" s="31"/>
      <c r="GP316" s="32"/>
      <c r="GQ316" s="31"/>
      <c r="GR316" s="30"/>
      <c r="GS316" s="30"/>
      <c r="GT316" s="30"/>
      <c r="GU316" s="30"/>
      <c r="HG316" s="31"/>
      <c r="HH316" s="31"/>
      <c r="HI316" s="31"/>
      <c r="HJ316" s="35"/>
      <c r="HK316" s="37"/>
      <c r="HL316" s="30"/>
      <c r="HM316" s="31"/>
      <c r="HN316" s="32"/>
      <c r="HO316" s="31"/>
      <c r="HP316" s="30"/>
      <c r="HQ316" s="30"/>
      <c r="HR316" s="30"/>
      <c r="HS316" s="30"/>
      <c r="IE316" s="31"/>
      <c r="IF316" s="31"/>
      <c r="IG316" s="31"/>
      <c r="IH316" s="35"/>
      <c r="II316" s="37"/>
      <c r="IJ316" s="30"/>
      <c r="IK316" s="31"/>
      <c r="IL316" s="32"/>
      <c r="IM316" s="31"/>
      <c r="IN316" s="30"/>
      <c r="IO316" s="30"/>
      <c r="IP316" s="30"/>
      <c r="IQ316" s="30"/>
    </row>
    <row r="317" spans="1:251" s="36" customFormat="1" ht="45" customHeight="1" x14ac:dyDescent="0.2">
      <c r="A317" s="37" t="s">
        <v>783</v>
      </c>
      <c r="B317" s="33" t="s">
        <v>55</v>
      </c>
      <c r="C317" s="34">
        <v>274450</v>
      </c>
      <c r="D317" s="35" t="s">
        <v>385</v>
      </c>
      <c r="E317" s="37" t="s">
        <v>980</v>
      </c>
      <c r="F317" s="30">
        <v>41375</v>
      </c>
      <c r="G317" s="31" t="s">
        <v>924</v>
      </c>
      <c r="H317" s="32">
        <v>5777.25</v>
      </c>
      <c r="I317" s="31" t="s">
        <v>409</v>
      </c>
      <c r="J317" s="30">
        <v>41380</v>
      </c>
      <c r="K317" s="30">
        <v>41380</v>
      </c>
      <c r="L317" s="30" t="s">
        <v>153</v>
      </c>
      <c r="M317" s="220" t="s">
        <v>2772</v>
      </c>
      <c r="W317" s="31"/>
      <c r="X317" s="31"/>
      <c r="Y317" s="31"/>
      <c r="Z317" s="35"/>
      <c r="AA317" s="37"/>
      <c r="AB317" s="30"/>
      <c r="AC317" s="31"/>
      <c r="AD317" s="32"/>
      <c r="AE317" s="31"/>
      <c r="AF317" s="30"/>
      <c r="AG317" s="30"/>
      <c r="AH317" s="30"/>
      <c r="AI317" s="30"/>
      <c r="AU317" s="31"/>
      <c r="AV317" s="31"/>
      <c r="AW317" s="31"/>
      <c r="AX317" s="35"/>
      <c r="AY317" s="37"/>
      <c r="AZ317" s="30"/>
      <c r="BA317" s="31"/>
      <c r="BB317" s="32"/>
      <c r="BC317" s="31"/>
      <c r="BD317" s="30"/>
      <c r="BE317" s="30"/>
      <c r="BF317" s="30"/>
      <c r="BG317" s="30"/>
      <c r="BS317" s="31"/>
      <c r="BT317" s="31"/>
      <c r="BU317" s="31"/>
      <c r="BV317" s="35"/>
      <c r="BW317" s="37"/>
      <c r="BX317" s="30"/>
      <c r="BY317" s="31"/>
      <c r="BZ317" s="32"/>
      <c r="CA317" s="31"/>
      <c r="CB317" s="30"/>
      <c r="CC317" s="30"/>
      <c r="CD317" s="30"/>
      <c r="CE317" s="30"/>
      <c r="CQ317" s="31"/>
      <c r="CR317" s="31"/>
      <c r="CS317" s="31"/>
      <c r="CT317" s="35"/>
      <c r="CU317" s="37"/>
      <c r="CV317" s="30"/>
      <c r="CW317" s="31"/>
      <c r="CX317" s="32"/>
      <c r="CY317" s="31"/>
      <c r="CZ317" s="30"/>
      <c r="DA317" s="30"/>
      <c r="DB317" s="30"/>
      <c r="DC317" s="30"/>
      <c r="DO317" s="31"/>
      <c r="DP317" s="31"/>
      <c r="DQ317" s="31"/>
      <c r="DR317" s="35"/>
      <c r="DS317" s="37"/>
      <c r="DT317" s="30"/>
      <c r="DU317" s="31"/>
      <c r="DV317" s="32"/>
      <c r="DW317" s="31"/>
      <c r="DX317" s="30"/>
      <c r="DY317" s="30"/>
      <c r="DZ317" s="30"/>
      <c r="EA317" s="30"/>
      <c r="EM317" s="31"/>
      <c r="EN317" s="31"/>
      <c r="EO317" s="31"/>
      <c r="EP317" s="35"/>
      <c r="EQ317" s="37"/>
      <c r="ER317" s="30"/>
      <c r="ES317" s="31"/>
      <c r="ET317" s="32"/>
      <c r="EU317" s="31"/>
      <c r="EV317" s="30"/>
      <c r="EW317" s="30"/>
      <c r="EX317" s="30"/>
      <c r="EY317" s="30"/>
      <c r="FK317" s="31"/>
      <c r="FL317" s="31"/>
      <c r="FM317" s="31"/>
      <c r="FN317" s="35"/>
      <c r="FO317" s="37"/>
      <c r="FP317" s="30"/>
      <c r="FQ317" s="31"/>
      <c r="FR317" s="32"/>
      <c r="FS317" s="31"/>
      <c r="FT317" s="30"/>
      <c r="FU317" s="30"/>
      <c r="FV317" s="30"/>
      <c r="FW317" s="30"/>
      <c r="GI317" s="31"/>
      <c r="GJ317" s="31"/>
      <c r="GK317" s="31"/>
      <c r="GL317" s="35"/>
      <c r="GM317" s="37"/>
      <c r="GN317" s="30"/>
      <c r="GO317" s="31"/>
      <c r="GP317" s="32"/>
      <c r="GQ317" s="31"/>
      <c r="GR317" s="30"/>
      <c r="GS317" s="30"/>
      <c r="GT317" s="30"/>
      <c r="GU317" s="30"/>
      <c r="HG317" s="31"/>
      <c r="HH317" s="31"/>
      <c r="HI317" s="31"/>
      <c r="HJ317" s="35"/>
      <c r="HK317" s="37"/>
      <c r="HL317" s="30"/>
      <c r="HM317" s="31"/>
      <c r="HN317" s="32"/>
      <c r="HO317" s="31"/>
      <c r="HP317" s="30"/>
      <c r="HQ317" s="30"/>
      <c r="HR317" s="30"/>
      <c r="HS317" s="30"/>
      <c r="IE317" s="31"/>
      <c r="IF317" s="31"/>
      <c r="IG317" s="31"/>
      <c r="IH317" s="35"/>
      <c r="II317" s="37"/>
      <c r="IJ317" s="30"/>
      <c r="IK317" s="31"/>
      <c r="IL317" s="32"/>
      <c r="IM317" s="31"/>
      <c r="IN317" s="30"/>
      <c r="IO317" s="30"/>
      <c r="IP317" s="30"/>
      <c r="IQ317" s="30"/>
    </row>
    <row r="318" spans="1:251" s="88" customFormat="1" ht="15" customHeight="1" x14ac:dyDescent="0.2">
      <c r="A318" s="81" t="s">
        <v>783</v>
      </c>
      <c r="B318" s="82" t="s">
        <v>55</v>
      </c>
      <c r="C318" s="83">
        <v>274450</v>
      </c>
      <c r="D318" s="84" t="s">
        <v>385</v>
      </c>
      <c r="E318" s="81" t="s">
        <v>997</v>
      </c>
      <c r="F318" s="85">
        <v>41375</v>
      </c>
      <c r="G318" s="86"/>
      <c r="H318" s="87"/>
      <c r="I318" s="86"/>
      <c r="J318" s="85"/>
      <c r="K318" s="85"/>
      <c r="L318" s="85"/>
      <c r="M318" s="245"/>
      <c r="W318" s="86"/>
      <c r="X318" s="86"/>
      <c r="Y318" s="86"/>
      <c r="Z318" s="84"/>
      <c r="AA318" s="81"/>
      <c r="AB318" s="85"/>
      <c r="AC318" s="86"/>
      <c r="AD318" s="87"/>
      <c r="AE318" s="86"/>
      <c r="AF318" s="85"/>
      <c r="AG318" s="85"/>
      <c r="AH318" s="85"/>
      <c r="AI318" s="85"/>
      <c r="AU318" s="86"/>
      <c r="AV318" s="86"/>
      <c r="AW318" s="86"/>
      <c r="AX318" s="84"/>
      <c r="AY318" s="81"/>
      <c r="AZ318" s="85"/>
      <c r="BA318" s="86"/>
      <c r="BB318" s="87"/>
      <c r="BC318" s="86"/>
      <c r="BD318" s="85"/>
      <c r="BE318" s="85"/>
      <c r="BF318" s="85"/>
      <c r="BG318" s="85"/>
      <c r="BS318" s="86"/>
      <c r="BT318" s="86"/>
      <c r="BU318" s="86"/>
      <c r="BV318" s="84"/>
      <c r="BW318" s="81"/>
      <c r="BX318" s="85"/>
      <c r="BY318" s="86"/>
      <c r="BZ318" s="87"/>
      <c r="CA318" s="86"/>
      <c r="CB318" s="85"/>
      <c r="CC318" s="85"/>
      <c r="CD318" s="85"/>
      <c r="CE318" s="85"/>
      <c r="CQ318" s="86"/>
      <c r="CR318" s="86"/>
      <c r="CS318" s="86"/>
      <c r="CT318" s="84"/>
      <c r="CU318" s="81"/>
      <c r="CV318" s="85"/>
      <c r="CW318" s="86"/>
      <c r="CX318" s="87"/>
      <c r="CY318" s="86"/>
      <c r="CZ318" s="85"/>
      <c r="DA318" s="85"/>
      <c r="DB318" s="85"/>
      <c r="DC318" s="85"/>
      <c r="DO318" s="86"/>
      <c r="DP318" s="86"/>
      <c r="DQ318" s="86"/>
      <c r="DR318" s="84"/>
      <c r="DS318" s="81"/>
      <c r="DT318" s="85"/>
      <c r="DU318" s="86"/>
      <c r="DV318" s="87"/>
      <c r="DW318" s="86"/>
      <c r="DX318" s="85"/>
      <c r="DY318" s="85"/>
      <c r="DZ318" s="85"/>
      <c r="EA318" s="85"/>
      <c r="EM318" s="86"/>
      <c r="EN318" s="86"/>
      <c r="EO318" s="86"/>
      <c r="EP318" s="84"/>
      <c r="EQ318" s="81"/>
      <c r="ER318" s="85"/>
      <c r="ES318" s="86"/>
      <c r="ET318" s="87"/>
      <c r="EU318" s="86"/>
      <c r="EV318" s="85"/>
      <c r="EW318" s="85"/>
      <c r="EX318" s="85"/>
      <c r="EY318" s="85"/>
      <c r="FK318" s="86"/>
      <c r="FL318" s="86"/>
      <c r="FM318" s="86"/>
      <c r="FN318" s="84"/>
      <c r="FO318" s="81"/>
      <c r="FP318" s="85"/>
      <c r="FQ318" s="86"/>
      <c r="FR318" s="87"/>
      <c r="FS318" s="86"/>
      <c r="FT318" s="85"/>
      <c r="FU318" s="85"/>
      <c r="FV318" s="85"/>
      <c r="FW318" s="85"/>
      <c r="GI318" s="86"/>
      <c r="GJ318" s="86"/>
      <c r="GK318" s="86"/>
      <c r="GL318" s="84"/>
      <c r="GM318" s="81"/>
      <c r="GN318" s="85"/>
      <c r="GO318" s="86"/>
      <c r="GP318" s="87"/>
      <c r="GQ318" s="86"/>
      <c r="GR318" s="85"/>
      <c r="GS318" s="85"/>
      <c r="GT318" s="85"/>
      <c r="GU318" s="85"/>
      <c r="HG318" s="86"/>
      <c r="HH318" s="86"/>
      <c r="HI318" s="86"/>
      <c r="HJ318" s="84"/>
      <c r="HK318" s="81"/>
      <c r="HL318" s="85"/>
      <c r="HM318" s="86"/>
      <c r="HN318" s="87"/>
      <c r="HO318" s="86"/>
      <c r="HP318" s="85"/>
      <c r="HQ318" s="85"/>
      <c r="HR318" s="85"/>
      <c r="HS318" s="85"/>
      <c r="IE318" s="86"/>
      <c r="IF318" s="86"/>
      <c r="IG318" s="86"/>
      <c r="IH318" s="84"/>
      <c r="II318" s="81"/>
      <c r="IJ318" s="85"/>
      <c r="IK318" s="86"/>
      <c r="IL318" s="87"/>
      <c r="IM318" s="86"/>
      <c r="IN318" s="85"/>
      <c r="IO318" s="85"/>
      <c r="IP318" s="85"/>
      <c r="IQ318" s="85"/>
    </row>
    <row r="319" spans="1:251" s="36" customFormat="1" ht="30" customHeight="1" x14ac:dyDescent="0.2">
      <c r="A319" s="37" t="s">
        <v>783</v>
      </c>
      <c r="B319" s="33" t="s">
        <v>55</v>
      </c>
      <c r="C319" s="34">
        <v>274450</v>
      </c>
      <c r="D319" s="35" t="s">
        <v>385</v>
      </c>
      <c r="E319" s="37" t="s">
        <v>981</v>
      </c>
      <c r="F319" s="30">
        <v>41376</v>
      </c>
      <c r="G319" s="31" t="s">
        <v>925</v>
      </c>
      <c r="H319" s="32">
        <v>1084.44</v>
      </c>
      <c r="I319" s="31" t="s">
        <v>902</v>
      </c>
      <c r="J319" s="30">
        <v>41380</v>
      </c>
      <c r="K319" s="30">
        <v>41381</v>
      </c>
      <c r="L319" s="30" t="s">
        <v>153</v>
      </c>
      <c r="M319" s="220" t="s">
        <v>1295</v>
      </c>
      <c r="W319" s="31"/>
      <c r="X319" s="31"/>
      <c r="Y319" s="31"/>
      <c r="Z319" s="35"/>
      <c r="AA319" s="37"/>
      <c r="AB319" s="30"/>
      <c r="AC319" s="31"/>
      <c r="AD319" s="32"/>
      <c r="AE319" s="31"/>
      <c r="AF319" s="30"/>
      <c r="AG319" s="30"/>
      <c r="AH319" s="30"/>
      <c r="AI319" s="30"/>
      <c r="AU319" s="31"/>
      <c r="AV319" s="31"/>
      <c r="AW319" s="31"/>
      <c r="AX319" s="35"/>
      <c r="AY319" s="37"/>
      <c r="AZ319" s="30"/>
      <c r="BA319" s="31"/>
      <c r="BB319" s="32"/>
      <c r="BC319" s="31"/>
      <c r="BD319" s="30"/>
      <c r="BE319" s="30"/>
      <c r="BF319" s="30"/>
      <c r="BG319" s="30"/>
      <c r="BS319" s="31"/>
      <c r="BT319" s="31"/>
      <c r="BU319" s="31"/>
      <c r="BV319" s="35"/>
      <c r="BW319" s="37"/>
      <c r="BX319" s="30"/>
      <c r="BY319" s="31"/>
      <c r="BZ319" s="32"/>
      <c r="CA319" s="31"/>
      <c r="CB319" s="30"/>
      <c r="CC319" s="30"/>
      <c r="CD319" s="30"/>
      <c r="CE319" s="30"/>
      <c r="CQ319" s="31"/>
      <c r="CR319" s="31"/>
      <c r="CS319" s="31"/>
      <c r="CT319" s="35"/>
      <c r="CU319" s="37"/>
      <c r="CV319" s="30"/>
      <c r="CW319" s="31"/>
      <c r="CX319" s="32"/>
      <c r="CY319" s="31"/>
      <c r="CZ319" s="30"/>
      <c r="DA319" s="30"/>
      <c r="DB319" s="30"/>
      <c r="DC319" s="30"/>
      <c r="DO319" s="31"/>
      <c r="DP319" s="31"/>
      <c r="DQ319" s="31"/>
      <c r="DR319" s="35"/>
      <c r="DS319" s="37"/>
      <c r="DT319" s="30"/>
      <c r="DU319" s="31"/>
      <c r="DV319" s="32"/>
      <c r="DW319" s="31"/>
      <c r="DX319" s="30"/>
      <c r="DY319" s="30"/>
      <c r="DZ319" s="30"/>
      <c r="EA319" s="30"/>
      <c r="EM319" s="31"/>
      <c r="EN319" s="31"/>
      <c r="EO319" s="31"/>
      <c r="EP319" s="35"/>
      <c r="EQ319" s="37"/>
      <c r="ER319" s="30"/>
      <c r="ES319" s="31"/>
      <c r="ET319" s="32"/>
      <c r="EU319" s="31"/>
      <c r="EV319" s="30"/>
      <c r="EW319" s="30"/>
      <c r="EX319" s="30"/>
      <c r="EY319" s="30"/>
      <c r="FK319" s="31"/>
      <c r="FL319" s="31"/>
      <c r="FM319" s="31"/>
      <c r="FN319" s="35"/>
      <c r="FO319" s="37"/>
      <c r="FP319" s="30"/>
      <c r="FQ319" s="31"/>
      <c r="FR319" s="32"/>
      <c r="FS319" s="31"/>
      <c r="FT319" s="30"/>
      <c r="FU319" s="30"/>
      <c r="FV319" s="30"/>
      <c r="FW319" s="30"/>
      <c r="GI319" s="31"/>
      <c r="GJ319" s="31"/>
      <c r="GK319" s="31"/>
      <c r="GL319" s="35"/>
      <c r="GM319" s="37"/>
      <c r="GN319" s="30"/>
      <c r="GO319" s="31"/>
      <c r="GP319" s="32"/>
      <c r="GQ319" s="31"/>
      <c r="GR319" s="30"/>
      <c r="GS319" s="30"/>
      <c r="GT319" s="30"/>
      <c r="GU319" s="30"/>
      <c r="HG319" s="31"/>
      <c r="HH319" s="31"/>
      <c r="HI319" s="31"/>
      <c r="HJ319" s="35"/>
      <c r="HK319" s="37"/>
      <c r="HL319" s="30"/>
      <c r="HM319" s="31"/>
      <c r="HN319" s="32"/>
      <c r="HO319" s="31"/>
      <c r="HP319" s="30"/>
      <c r="HQ319" s="30"/>
      <c r="HR319" s="30"/>
      <c r="HS319" s="30"/>
      <c r="IE319" s="31"/>
      <c r="IF319" s="31"/>
      <c r="IG319" s="31"/>
      <c r="IH319" s="35"/>
      <c r="II319" s="37"/>
      <c r="IJ319" s="30"/>
      <c r="IK319" s="31"/>
      <c r="IL319" s="32"/>
      <c r="IM319" s="31"/>
      <c r="IN319" s="30"/>
      <c r="IO319" s="30"/>
      <c r="IP319" s="30"/>
      <c r="IQ319" s="30"/>
    </row>
    <row r="320" spans="1:251" s="36" customFormat="1" ht="45" customHeight="1" x14ac:dyDescent="0.2">
      <c r="A320" s="37" t="s">
        <v>783</v>
      </c>
      <c r="B320" s="33" t="s">
        <v>55</v>
      </c>
      <c r="C320" s="34">
        <v>274450</v>
      </c>
      <c r="D320" s="35" t="s">
        <v>385</v>
      </c>
      <c r="E320" s="37" t="s">
        <v>982</v>
      </c>
      <c r="F320" s="30">
        <v>41376</v>
      </c>
      <c r="G320" s="31" t="s">
        <v>926</v>
      </c>
      <c r="H320" s="32">
        <v>6584.78</v>
      </c>
      <c r="I320" s="31" t="s">
        <v>983</v>
      </c>
      <c r="J320" s="30">
        <v>41380</v>
      </c>
      <c r="K320" s="30">
        <v>41381</v>
      </c>
      <c r="L320" s="30" t="s">
        <v>153</v>
      </c>
      <c r="M320" s="166" t="s">
        <v>2560</v>
      </c>
      <c r="N320" s="49" t="s">
        <v>3938</v>
      </c>
      <c r="W320" s="31"/>
      <c r="X320" s="31"/>
      <c r="Y320" s="31"/>
      <c r="Z320" s="35"/>
      <c r="AA320" s="37"/>
      <c r="AB320" s="30"/>
      <c r="AC320" s="31"/>
      <c r="AD320" s="32"/>
      <c r="AE320" s="31"/>
      <c r="AF320" s="30"/>
      <c r="AG320" s="30"/>
      <c r="AH320" s="30"/>
      <c r="AI320" s="30"/>
      <c r="AU320" s="31"/>
      <c r="AV320" s="31"/>
      <c r="AW320" s="31"/>
      <c r="AX320" s="35"/>
      <c r="AY320" s="37"/>
      <c r="AZ320" s="30"/>
      <c r="BA320" s="31"/>
      <c r="BB320" s="32"/>
      <c r="BC320" s="31"/>
      <c r="BD320" s="30"/>
      <c r="BE320" s="30"/>
      <c r="BF320" s="30"/>
      <c r="BG320" s="30"/>
      <c r="BS320" s="31"/>
      <c r="BT320" s="31"/>
      <c r="BU320" s="31"/>
      <c r="BV320" s="35"/>
      <c r="BW320" s="37"/>
      <c r="BX320" s="30"/>
      <c r="BY320" s="31"/>
      <c r="BZ320" s="32"/>
      <c r="CA320" s="31"/>
      <c r="CB320" s="30"/>
      <c r="CC320" s="30"/>
      <c r="CD320" s="30"/>
      <c r="CE320" s="30"/>
      <c r="CQ320" s="31"/>
      <c r="CR320" s="31"/>
      <c r="CS320" s="31"/>
      <c r="CT320" s="35"/>
      <c r="CU320" s="37"/>
      <c r="CV320" s="30"/>
      <c r="CW320" s="31"/>
      <c r="CX320" s="32"/>
      <c r="CY320" s="31"/>
      <c r="CZ320" s="30"/>
      <c r="DA320" s="30"/>
      <c r="DB320" s="30"/>
      <c r="DC320" s="30"/>
      <c r="DO320" s="31"/>
      <c r="DP320" s="31"/>
      <c r="DQ320" s="31"/>
      <c r="DR320" s="35"/>
      <c r="DS320" s="37"/>
      <c r="DT320" s="30"/>
      <c r="DU320" s="31"/>
      <c r="DV320" s="32"/>
      <c r="DW320" s="31"/>
      <c r="DX320" s="30"/>
      <c r="DY320" s="30"/>
      <c r="DZ320" s="30"/>
      <c r="EA320" s="30"/>
      <c r="EM320" s="31"/>
      <c r="EN320" s="31"/>
      <c r="EO320" s="31"/>
      <c r="EP320" s="35"/>
      <c r="EQ320" s="37"/>
      <c r="ER320" s="30"/>
      <c r="ES320" s="31"/>
      <c r="ET320" s="32"/>
      <c r="EU320" s="31"/>
      <c r="EV320" s="30"/>
      <c r="EW320" s="30"/>
      <c r="EX320" s="30"/>
      <c r="EY320" s="30"/>
      <c r="FK320" s="31"/>
      <c r="FL320" s="31"/>
      <c r="FM320" s="31"/>
      <c r="FN320" s="35"/>
      <c r="FO320" s="37"/>
      <c r="FP320" s="30"/>
      <c r="FQ320" s="31"/>
      <c r="FR320" s="32"/>
      <c r="FS320" s="31"/>
      <c r="FT320" s="30"/>
      <c r="FU320" s="30"/>
      <c r="FV320" s="30"/>
      <c r="FW320" s="30"/>
      <c r="GI320" s="31"/>
      <c r="GJ320" s="31"/>
      <c r="GK320" s="31"/>
      <c r="GL320" s="35"/>
      <c r="GM320" s="37"/>
      <c r="GN320" s="30"/>
      <c r="GO320" s="31"/>
      <c r="GP320" s="32"/>
      <c r="GQ320" s="31"/>
      <c r="GR320" s="30"/>
      <c r="GS320" s="30"/>
      <c r="GT320" s="30"/>
      <c r="GU320" s="30"/>
      <c r="HG320" s="31"/>
      <c r="HH320" s="31"/>
      <c r="HI320" s="31"/>
      <c r="HJ320" s="35"/>
      <c r="HK320" s="37"/>
      <c r="HL320" s="30"/>
      <c r="HM320" s="31"/>
      <c r="HN320" s="32"/>
      <c r="HO320" s="31"/>
      <c r="HP320" s="30"/>
      <c r="HQ320" s="30"/>
      <c r="HR320" s="30"/>
      <c r="HS320" s="30"/>
      <c r="IE320" s="31"/>
      <c r="IF320" s="31"/>
      <c r="IG320" s="31"/>
      <c r="IH320" s="35"/>
      <c r="II320" s="37"/>
      <c r="IJ320" s="30"/>
      <c r="IK320" s="31"/>
      <c r="IL320" s="32"/>
      <c r="IM320" s="31"/>
      <c r="IN320" s="30"/>
      <c r="IO320" s="30"/>
      <c r="IP320" s="30"/>
      <c r="IQ320" s="30"/>
    </row>
    <row r="321" spans="1:251" s="88" customFormat="1" ht="30" customHeight="1" x14ac:dyDescent="0.2">
      <c r="A321" s="81" t="s">
        <v>783</v>
      </c>
      <c r="B321" s="82" t="s">
        <v>55</v>
      </c>
      <c r="C321" s="83">
        <v>274450</v>
      </c>
      <c r="D321" s="84" t="s">
        <v>385</v>
      </c>
      <c r="E321" s="81" t="s">
        <v>998</v>
      </c>
      <c r="F321" s="85">
        <v>41376</v>
      </c>
      <c r="G321" s="86"/>
      <c r="H321" s="87"/>
      <c r="I321" s="86"/>
      <c r="J321" s="85"/>
      <c r="K321" s="85"/>
      <c r="L321" s="85"/>
      <c r="M321" s="245"/>
      <c r="W321" s="86"/>
      <c r="X321" s="86"/>
      <c r="Y321" s="86"/>
      <c r="Z321" s="84"/>
      <c r="AA321" s="81"/>
      <c r="AB321" s="85"/>
      <c r="AC321" s="86"/>
      <c r="AD321" s="87"/>
      <c r="AE321" s="86"/>
      <c r="AF321" s="85"/>
      <c r="AG321" s="85"/>
      <c r="AH321" s="85"/>
      <c r="AI321" s="85"/>
      <c r="AU321" s="86"/>
      <c r="AV321" s="86"/>
      <c r="AW321" s="86"/>
      <c r="AX321" s="84"/>
      <c r="AY321" s="81"/>
      <c r="AZ321" s="85"/>
      <c r="BA321" s="86"/>
      <c r="BB321" s="87"/>
      <c r="BC321" s="86"/>
      <c r="BD321" s="85"/>
      <c r="BE321" s="85"/>
      <c r="BF321" s="85"/>
      <c r="BG321" s="85"/>
      <c r="BS321" s="86"/>
      <c r="BT321" s="86"/>
      <c r="BU321" s="86"/>
      <c r="BV321" s="84"/>
      <c r="BW321" s="81"/>
      <c r="BX321" s="85"/>
      <c r="BY321" s="86"/>
      <c r="BZ321" s="87"/>
      <c r="CA321" s="86"/>
      <c r="CB321" s="85"/>
      <c r="CC321" s="85"/>
      <c r="CD321" s="85"/>
      <c r="CE321" s="85"/>
      <c r="CQ321" s="86"/>
      <c r="CR321" s="86"/>
      <c r="CS321" s="86"/>
      <c r="CT321" s="84"/>
      <c r="CU321" s="81"/>
      <c r="CV321" s="85"/>
      <c r="CW321" s="86"/>
      <c r="CX321" s="87"/>
      <c r="CY321" s="86"/>
      <c r="CZ321" s="85"/>
      <c r="DA321" s="85"/>
      <c r="DB321" s="85"/>
      <c r="DC321" s="85"/>
      <c r="DO321" s="86"/>
      <c r="DP321" s="86"/>
      <c r="DQ321" s="86"/>
      <c r="DR321" s="84"/>
      <c r="DS321" s="81"/>
      <c r="DT321" s="85"/>
      <c r="DU321" s="86"/>
      <c r="DV321" s="87"/>
      <c r="DW321" s="86"/>
      <c r="DX321" s="85"/>
      <c r="DY321" s="85"/>
      <c r="DZ321" s="85"/>
      <c r="EA321" s="85"/>
      <c r="EM321" s="86"/>
      <c r="EN321" s="86"/>
      <c r="EO321" s="86"/>
      <c r="EP321" s="84"/>
      <c r="EQ321" s="81"/>
      <c r="ER321" s="85"/>
      <c r="ES321" s="86"/>
      <c r="ET321" s="87"/>
      <c r="EU321" s="86"/>
      <c r="EV321" s="85"/>
      <c r="EW321" s="85"/>
      <c r="EX321" s="85"/>
      <c r="EY321" s="85"/>
      <c r="FK321" s="86"/>
      <c r="FL321" s="86"/>
      <c r="FM321" s="86"/>
      <c r="FN321" s="84"/>
      <c r="FO321" s="81"/>
      <c r="FP321" s="85"/>
      <c r="FQ321" s="86"/>
      <c r="FR321" s="87"/>
      <c r="FS321" s="86"/>
      <c r="FT321" s="85"/>
      <c r="FU321" s="85"/>
      <c r="FV321" s="85"/>
      <c r="FW321" s="85"/>
      <c r="GI321" s="86"/>
      <c r="GJ321" s="86"/>
      <c r="GK321" s="86"/>
      <c r="GL321" s="84"/>
      <c r="GM321" s="81"/>
      <c r="GN321" s="85"/>
      <c r="GO321" s="86"/>
      <c r="GP321" s="87"/>
      <c r="GQ321" s="86"/>
      <c r="GR321" s="85"/>
      <c r="GS321" s="85"/>
      <c r="GT321" s="85"/>
      <c r="GU321" s="85"/>
      <c r="HG321" s="86"/>
      <c r="HH321" s="86"/>
      <c r="HI321" s="86"/>
      <c r="HJ321" s="84"/>
      <c r="HK321" s="81"/>
      <c r="HL321" s="85"/>
      <c r="HM321" s="86"/>
      <c r="HN321" s="87"/>
      <c r="HO321" s="86"/>
      <c r="HP321" s="85"/>
      <c r="HQ321" s="85"/>
      <c r="HR321" s="85"/>
      <c r="HS321" s="85"/>
      <c r="IE321" s="86"/>
      <c r="IF321" s="86"/>
      <c r="IG321" s="86"/>
      <c r="IH321" s="84"/>
      <c r="II321" s="81"/>
      <c r="IJ321" s="85"/>
      <c r="IK321" s="86"/>
      <c r="IL321" s="87"/>
      <c r="IM321" s="86"/>
      <c r="IN321" s="85"/>
      <c r="IO321" s="85"/>
      <c r="IP321" s="85"/>
      <c r="IQ321" s="85"/>
    </row>
    <row r="322" spans="1:251" s="36" customFormat="1" ht="45" customHeight="1" x14ac:dyDescent="0.2">
      <c r="A322" s="37" t="s">
        <v>783</v>
      </c>
      <c r="B322" s="33" t="s">
        <v>55</v>
      </c>
      <c r="C322" s="34">
        <v>274450</v>
      </c>
      <c r="D322" s="35" t="s">
        <v>385</v>
      </c>
      <c r="E322" s="37" t="s">
        <v>984</v>
      </c>
      <c r="F322" s="30">
        <v>41376</v>
      </c>
      <c r="G322" s="31" t="s">
        <v>927</v>
      </c>
      <c r="H322" s="32">
        <v>3630.82</v>
      </c>
      <c r="I322" s="31" t="s">
        <v>392</v>
      </c>
      <c r="J322" s="30"/>
      <c r="K322" s="30"/>
      <c r="L322" s="30" t="s">
        <v>153</v>
      </c>
      <c r="M322" s="224" t="s">
        <v>7847</v>
      </c>
      <c r="W322" s="31"/>
      <c r="X322" s="31"/>
      <c r="Y322" s="31"/>
      <c r="Z322" s="35"/>
      <c r="AA322" s="37"/>
      <c r="AB322" s="30"/>
      <c r="AC322" s="31"/>
      <c r="AD322" s="32"/>
      <c r="AE322" s="31"/>
      <c r="AF322" s="30"/>
      <c r="AG322" s="30"/>
      <c r="AH322" s="30"/>
      <c r="AI322" s="30"/>
      <c r="AU322" s="31"/>
      <c r="AV322" s="31"/>
      <c r="AW322" s="31"/>
      <c r="AX322" s="35"/>
      <c r="AY322" s="37"/>
      <c r="AZ322" s="30"/>
      <c r="BA322" s="31"/>
      <c r="BB322" s="32"/>
      <c r="BC322" s="31"/>
      <c r="BD322" s="30"/>
      <c r="BE322" s="30"/>
      <c r="BF322" s="30"/>
      <c r="BG322" s="30"/>
      <c r="BS322" s="31"/>
      <c r="BT322" s="31"/>
      <c r="BU322" s="31"/>
      <c r="BV322" s="35"/>
      <c r="BW322" s="37"/>
      <c r="BX322" s="30"/>
      <c r="BY322" s="31"/>
      <c r="BZ322" s="32"/>
      <c r="CA322" s="31"/>
      <c r="CB322" s="30"/>
      <c r="CC322" s="30"/>
      <c r="CD322" s="30"/>
      <c r="CE322" s="30"/>
      <c r="CQ322" s="31"/>
      <c r="CR322" s="31"/>
      <c r="CS322" s="31"/>
      <c r="CT322" s="35"/>
      <c r="CU322" s="37"/>
      <c r="CV322" s="30"/>
      <c r="CW322" s="31"/>
      <c r="CX322" s="32"/>
      <c r="CY322" s="31"/>
      <c r="CZ322" s="30"/>
      <c r="DA322" s="30"/>
      <c r="DB322" s="30"/>
      <c r="DC322" s="30"/>
      <c r="DO322" s="31"/>
      <c r="DP322" s="31"/>
      <c r="DQ322" s="31"/>
      <c r="DR322" s="35"/>
      <c r="DS322" s="37"/>
      <c r="DT322" s="30"/>
      <c r="DU322" s="31"/>
      <c r="DV322" s="32"/>
      <c r="DW322" s="31"/>
      <c r="DX322" s="30"/>
      <c r="DY322" s="30"/>
      <c r="DZ322" s="30"/>
      <c r="EA322" s="30"/>
      <c r="EM322" s="31"/>
      <c r="EN322" s="31"/>
      <c r="EO322" s="31"/>
      <c r="EP322" s="35"/>
      <c r="EQ322" s="37"/>
      <c r="ER322" s="30"/>
      <c r="ES322" s="31"/>
      <c r="ET322" s="32"/>
      <c r="EU322" s="31"/>
      <c r="EV322" s="30"/>
      <c r="EW322" s="30"/>
      <c r="EX322" s="30"/>
      <c r="EY322" s="30"/>
      <c r="FK322" s="31"/>
      <c r="FL322" s="31"/>
      <c r="FM322" s="31"/>
      <c r="FN322" s="35"/>
      <c r="FO322" s="37"/>
      <c r="FP322" s="30"/>
      <c r="FQ322" s="31"/>
      <c r="FR322" s="32"/>
      <c r="FS322" s="31"/>
      <c r="FT322" s="30"/>
      <c r="FU322" s="30"/>
      <c r="FV322" s="30"/>
      <c r="FW322" s="30"/>
      <c r="GI322" s="31"/>
      <c r="GJ322" s="31"/>
      <c r="GK322" s="31"/>
      <c r="GL322" s="35"/>
      <c r="GM322" s="37"/>
      <c r="GN322" s="30"/>
      <c r="GO322" s="31"/>
      <c r="GP322" s="32"/>
      <c r="GQ322" s="31"/>
      <c r="GR322" s="30"/>
      <c r="GS322" s="30"/>
      <c r="GT322" s="30"/>
      <c r="GU322" s="30"/>
      <c r="HG322" s="31"/>
      <c r="HH322" s="31"/>
      <c r="HI322" s="31"/>
      <c r="HJ322" s="35"/>
      <c r="HK322" s="37"/>
      <c r="HL322" s="30"/>
      <c r="HM322" s="31"/>
      <c r="HN322" s="32"/>
      <c r="HO322" s="31"/>
      <c r="HP322" s="30"/>
      <c r="HQ322" s="30"/>
      <c r="HR322" s="30"/>
      <c r="HS322" s="30"/>
      <c r="IE322" s="31"/>
      <c r="IF322" s="31"/>
      <c r="IG322" s="31"/>
      <c r="IH322" s="35"/>
      <c r="II322" s="37"/>
      <c r="IJ322" s="30"/>
      <c r="IK322" s="31"/>
      <c r="IL322" s="32"/>
      <c r="IM322" s="31"/>
      <c r="IN322" s="30"/>
      <c r="IO322" s="30"/>
      <c r="IP322" s="30"/>
      <c r="IQ322" s="30"/>
    </row>
    <row r="323" spans="1:251" s="36" customFormat="1" ht="15" customHeight="1" x14ac:dyDescent="0.2">
      <c r="A323" s="37" t="s">
        <v>955</v>
      </c>
      <c r="B323" s="33" t="s">
        <v>46</v>
      </c>
      <c r="C323" s="34">
        <v>274329</v>
      </c>
      <c r="D323" s="35" t="s">
        <v>545</v>
      </c>
      <c r="E323" s="37" t="s">
        <v>956</v>
      </c>
      <c r="F323" s="30">
        <v>41376</v>
      </c>
      <c r="G323" s="31" t="s">
        <v>928</v>
      </c>
      <c r="H323" s="32">
        <v>272.89999999999998</v>
      </c>
      <c r="I323" s="31" t="s">
        <v>957</v>
      </c>
      <c r="J323" s="30">
        <v>41383</v>
      </c>
      <c r="K323" s="30">
        <v>41383</v>
      </c>
      <c r="L323" s="30" t="s">
        <v>153</v>
      </c>
      <c r="M323" s="220" t="s">
        <v>1784</v>
      </c>
      <c r="W323" s="31"/>
      <c r="X323" s="31"/>
      <c r="Y323" s="31"/>
      <c r="Z323" s="35"/>
      <c r="AA323" s="37"/>
      <c r="AB323" s="30"/>
      <c r="AC323" s="31"/>
      <c r="AD323" s="32"/>
      <c r="AE323" s="31"/>
      <c r="AF323" s="30"/>
      <c r="AG323" s="30"/>
      <c r="AH323" s="30"/>
      <c r="AI323" s="30"/>
      <c r="AU323" s="31"/>
      <c r="AV323" s="31"/>
      <c r="AW323" s="31"/>
      <c r="AX323" s="35"/>
      <c r="AY323" s="37"/>
      <c r="AZ323" s="30"/>
      <c r="BA323" s="31"/>
      <c r="BB323" s="32"/>
      <c r="BC323" s="31"/>
      <c r="BD323" s="30"/>
      <c r="BE323" s="30"/>
      <c r="BF323" s="30"/>
      <c r="BG323" s="30"/>
      <c r="BS323" s="31"/>
      <c r="BT323" s="31"/>
      <c r="BU323" s="31"/>
      <c r="BV323" s="35"/>
      <c r="BW323" s="37"/>
      <c r="BX323" s="30"/>
      <c r="BY323" s="31"/>
      <c r="BZ323" s="32"/>
      <c r="CA323" s="31"/>
      <c r="CB323" s="30"/>
      <c r="CC323" s="30"/>
      <c r="CD323" s="30"/>
      <c r="CE323" s="30"/>
      <c r="CQ323" s="31"/>
      <c r="CR323" s="31"/>
      <c r="CS323" s="31"/>
      <c r="CT323" s="35"/>
      <c r="CU323" s="37"/>
      <c r="CV323" s="30"/>
      <c r="CW323" s="31"/>
      <c r="CX323" s="32"/>
      <c r="CY323" s="31"/>
      <c r="CZ323" s="30"/>
      <c r="DA323" s="30"/>
      <c r="DB323" s="30"/>
      <c r="DC323" s="30"/>
      <c r="DO323" s="31"/>
      <c r="DP323" s="31"/>
      <c r="DQ323" s="31"/>
      <c r="DR323" s="35"/>
      <c r="DS323" s="37"/>
      <c r="DT323" s="30"/>
      <c r="DU323" s="31"/>
      <c r="DV323" s="32"/>
      <c r="DW323" s="31"/>
      <c r="DX323" s="30"/>
      <c r="DY323" s="30"/>
      <c r="DZ323" s="30"/>
      <c r="EA323" s="30"/>
      <c r="EM323" s="31"/>
      <c r="EN323" s="31"/>
      <c r="EO323" s="31"/>
      <c r="EP323" s="35"/>
      <c r="EQ323" s="37"/>
      <c r="ER323" s="30"/>
      <c r="ES323" s="31"/>
      <c r="ET323" s="32"/>
      <c r="EU323" s="31"/>
      <c r="EV323" s="30"/>
      <c r="EW323" s="30"/>
      <c r="EX323" s="30"/>
      <c r="EY323" s="30"/>
      <c r="FK323" s="31"/>
      <c r="FL323" s="31"/>
      <c r="FM323" s="31"/>
      <c r="FN323" s="35"/>
      <c r="FO323" s="37"/>
      <c r="FP323" s="30"/>
      <c r="FQ323" s="31"/>
      <c r="FR323" s="32"/>
      <c r="FS323" s="31"/>
      <c r="FT323" s="30"/>
      <c r="FU323" s="30"/>
      <c r="FV323" s="30"/>
      <c r="FW323" s="30"/>
      <c r="GI323" s="31"/>
      <c r="GJ323" s="31"/>
      <c r="GK323" s="31"/>
      <c r="GL323" s="35"/>
      <c r="GM323" s="37"/>
      <c r="GN323" s="30"/>
      <c r="GO323" s="31"/>
      <c r="GP323" s="32"/>
      <c r="GQ323" s="31"/>
      <c r="GR323" s="30"/>
      <c r="GS323" s="30"/>
      <c r="GT323" s="30"/>
      <c r="GU323" s="30"/>
      <c r="HG323" s="31"/>
      <c r="HH323" s="31"/>
      <c r="HI323" s="31"/>
      <c r="HJ323" s="35"/>
      <c r="HK323" s="37"/>
      <c r="HL323" s="30"/>
      <c r="HM323" s="31"/>
      <c r="HN323" s="32"/>
      <c r="HO323" s="31"/>
      <c r="HP323" s="30"/>
      <c r="HQ323" s="30"/>
      <c r="HR323" s="30"/>
      <c r="HS323" s="30"/>
      <c r="IE323" s="31"/>
      <c r="IF323" s="31"/>
      <c r="IG323" s="31"/>
      <c r="IH323" s="35"/>
      <c r="II323" s="37"/>
      <c r="IJ323" s="30"/>
      <c r="IK323" s="31"/>
      <c r="IL323" s="32"/>
      <c r="IM323" s="31"/>
      <c r="IN323" s="30"/>
      <c r="IO323" s="30"/>
      <c r="IP323" s="30"/>
      <c r="IQ323" s="30"/>
    </row>
    <row r="324" spans="1:251" s="36" customFormat="1" ht="15" customHeight="1" x14ac:dyDescent="0.2">
      <c r="A324" s="37" t="s">
        <v>958</v>
      </c>
      <c r="B324" s="33" t="s">
        <v>106</v>
      </c>
      <c r="C324" s="34">
        <v>273801</v>
      </c>
      <c r="D324" s="35" t="s">
        <v>545</v>
      </c>
      <c r="E324" s="37" t="s">
        <v>959</v>
      </c>
      <c r="F324" s="30">
        <v>41376</v>
      </c>
      <c r="G324" s="31" t="s">
        <v>929</v>
      </c>
      <c r="H324" s="32">
        <v>180</v>
      </c>
      <c r="I324" s="31" t="s">
        <v>537</v>
      </c>
      <c r="J324" s="30">
        <v>41383</v>
      </c>
      <c r="K324" s="30">
        <v>41396</v>
      </c>
      <c r="L324" s="30" t="s">
        <v>153</v>
      </c>
      <c r="M324" s="220" t="s">
        <v>2682</v>
      </c>
      <c r="W324" s="31"/>
      <c r="X324" s="31"/>
      <c r="Y324" s="31"/>
      <c r="Z324" s="35"/>
      <c r="AA324" s="37"/>
      <c r="AB324" s="30"/>
      <c r="AC324" s="31"/>
      <c r="AD324" s="32"/>
      <c r="AE324" s="31"/>
      <c r="AF324" s="30"/>
      <c r="AG324" s="30"/>
      <c r="AH324" s="30"/>
      <c r="AI324" s="30"/>
      <c r="AU324" s="31"/>
      <c r="AV324" s="31"/>
      <c r="AW324" s="31"/>
      <c r="AX324" s="35"/>
      <c r="AY324" s="37"/>
      <c r="AZ324" s="30"/>
      <c r="BA324" s="31"/>
      <c r="BB324" s="32"/>
      <c r="BC324" s="31"/>
      <c r="BD324" s="30"/>
      <c r="BE324" s="30"/>
      <c r="BF324" s="30"/>
      <c r="BG324" s="30"/>
      <c r="BS324" s="31"/>
      <c r="BT324" s="31"/>
      <c r="BU324" s="31"/>
      <c r="BV324" s="35"/>
      <c r="BW324" s="37"/>
      <c r="BX324" s="30"/>
      <c r="BY324" s="31"/>
      <c r="BZ324" s="32"/>
      <c r="CA324" s="31"/>
      <c r="CB324" s="30"/>
      <c r="CC324" s="30"/>
      <c r="CD324" s="30"/>
      <c r="CE324" s="30"/>
      <c r="CQ324" s="31"/>
      <c r="CR324" s="31"/>
      <c r="CS324" s="31"/>
      <c r="CT324" s="35"/>
      <c r="CU324" s="37"/>
      <c r="CV324" s="30"/>
      <c r="CW324" s="31"/>
      <c r="CX324" s="32"/>
      <c r="CY324" s="31"/>
      <c r="CZ324" s="30"/>
      <c r="DA324" s="30"/>
      <c r="DB324" s="30"/>
      <c r="DC324" s="30"/>
      <c r="DO324" s="31"/>
      <c r="DP324" s="31"/>
      <c r="DQ324" s="31"/>
      <c r="DR324" s="35"/>
      <c r="DS324" s="37"/>
      <c r="DT324" s="30"/>
      <c r="DU324" s="31"/>
      <c r="DV324" s="32"/>
      <c r="DW324" s="31"/>
      <c r="DX324" s="30"/>
      <c r="DY324" s="30"/>
      <c r="DZ324" s="30"/>
      <c r="EA324" s="30"/>
      <c r="EM324" s="31"/>
      <c r="EN324" s="31"/>
      <c r="EO324" s="31"/>
      <c r="EP324" s="35"/>
      <c r="EQ324" s="37"/>
      <c r="ER324" s="30"/>
      <c r="ES324" s="31"/>
      <c r="ET324" s="32"/>
      <c r="EU324" s="31"/>
      <c r="EV324" s="30"/>
      <c r="EW324" s="30"/>
      <c r="EX324" s="30"/>
      <c r="EY324" s="30"/>
      <c r="FK324" s="31"/>
      <c r="FL324" s="31"/>
      <c r="FM324" s="31"/>
      <c r="FN324" s="35"/>
      <c r="FO324" s="37"/>
      <c r="FP324" s="30"/>
      <c r="FQ324" s="31"/>
      <c r="FR324" s="32"/>
      <c r="FS324" s="31"/>
      <c r="FT324" s="30"/>
      <c r="FU324" s="30"/>
      <c r="FV324" s="30"/>
      <c r="FW324" s="30"/>
      <c r="GI324" s="31"/>
      <c r="GJ324" s="31"/>
      <c r="GK324" s="31"/>
      <c r="GL324" s="35"/>
      <c r="GM324" s="37"/>
      <c r="GN324" s="30"/>
      <c r="GO324" s="31"/>
      <c r="GP324" s="32"/>
      <c r="GQ324" s="31"/>
      <c r="GR324" s="30"/>
      <c r="GS324" s="30"/>
      <c r="GT324" s="30"/>
      <c r="GU324" s="30"/>
      <c r="HG324" s="31"/>
      <c r="HH324" s="31"/>
      <c r="HI324" s="31"/>
      <c r="HJ324" s="35"/>
      <c r="HK324" s="37"/>
      <c r="HL324" s="30"/>
      <c r="HM324" s="31"/>
      <c r="HN324" s="32"/>
      <c r="HO324" s="31"/>
      <c r="HP324" s="30"/>
      <c r="HQ324" s="30"/>
      <c r="HR324" s="30"/>
      <c r="HS324" s="30"/>
      <c r="IE324" s="31"/>
      <c r="IF324" s="31"/>
      <c r="IG324" s="31"/>
      <c r="IH324" s="35"/>
      <c r="II324" s="37"/>
      <c r="IJ324" s="30"/>
      <c r="IK324" s="31"/>
      <c r="IL324" s="32"/>
      <c r="IM324" s="31"/>
      <c r="IN324" s="30"/>
      <c r="IO324" s="30"/>
      <c r="IP324" s="30"/>
      <c r="IQ324" s="30"/>
    </row>
    <row r="325" spans="1:251" s="36" customFormat="1" ht="18.75" customHeight="1" x14ac:dyDescent="0.2">
      <c r="A325" s="37" t="s">
        <v>783</v>
      </c>
      <c r="B325" s="33" t="s">
        <v>55</v>
      </c>
      <c r="C325" s="34">
        <v>274450</v>
      </c>
      <c r="D325" s="35" t="s">
        <v>385</v>
      </c>
      <c r="E325" s="122" t="s">
        <v>985</v>
      </c>
      <c r="F325" s="30">
        <v>41376</v>
      </c>
      <c r="G325" s="31" t="s">
        <v>930</v>
      </c>
      <c r="H325" s="32">
        <v>24400.6</v>
      </c>
      <c r="I325" s="31" t="s">
        <v>387</v>
      </c>
      <c r="J325" s="30">
        <v>41380</v>
      </c>
      <c r="K325" s="30">
        <v>41381</v>
      </c>
      <c r="L325" s="30" t="s">
        <v>153</v>
      </c>
      <c r="M325" s="220" t="s">
        <v>7665</v>
      </c>
      <c r="N325" s="49" t="s">
        <v>4080</v>
      </c>
      <c r="O325" s="49" t="s">
        <v>7664</v>
      </c>
      <c r="W325" s="31"/>
      <c r="X325" s="31"/>
      <c r="Y325" s="31"/>
      <c r="Z325" s="35"/>
      <c r="AA325" s="37"/>
      <c r="AB325" s="30"/>
      <c r="AC325" s="31"/>
      <c r="AD325" s="32"/>
      <c r="AE325" s="31"/>
      <c r="AF325" s="30"/>
      <c r="AG325" s="30"/>
      <c r="AH325" s="30"/>
      <c r="AI325" s="30"/>
      <c r="AU325" s="31"/>
      <c r="AV325" s="31"/>
      <c r="AW325" s="31"/>
      <c r="AX325" s="35"/>
      <c r="AY325" s="37"/>
      <c r="AZ325" s="30"/>
      <c r="BA325" s="31"/>
      <c r="BB325" s="32"/>
      <c r="BC325" s="31"/>
      <c r="BD325" s="30"/>
      <c r="BE325" s="30"/>
      <c r="BF325" s="30"/>
      <c r="BG325" s="30"/>
      <c r="BS325" s="31"/>
      <c r="BT325" s="31"/>
      <c r="BU325" s="31"/>
      <c r="BV325" s="35"/>
      <c r="BW325" s="37"/>
      <c r="BX325" s="30"/>
      <c r="BY325" s="31"/>
      <c r="BZ325" s="32"/>
      <c r="CA325" s="31"/>
      <c r="CB325" s="30"/>
      <c r="CC325" s="30"/>
      <c r="CD325" s="30"/>
      <c r="CE325" s="30"/>
      <c r="CQ325" s="31"/>
      <c r="CR325" s="31"/>
      <c r="CS325" s="31"/>
      <c r="CT325" s="35"/>
      <c r="CU325" s="37"/>
      <c r="CV325" s="30"/>
      <c r="CW325" s="31"/>
      <c r="CX325" s="32"/>
      <c r="CY325" s="31"/>
      <c r="CZ325" s="30"/>
      <c r="DA325" s="30"/>
      <c r="DB325" s="30"/>
      <c r="DC325" s="30"/>
      <c r="DO325" s="31"/>
      <c r="DP325" s="31"/>
      <c r="DQ325" s="31"/>
      <c r="DR325" s="35"/>
      <c r="DS325" s="37"/>
      <c r="DT325" s="30"/>
      <c r="DU325" s="31"/>
      <c r="DV325" s="32"/>
      <c r="DW325" s="31"/>
      <c r="DX325" s="30"/>
      <c r="DY325" s="30"/>
      <c r="DZ325" s="30"/>
      <c r="EA325" s="30"/>
      <c r="EM325" s="31"/>
      <c r="EN325" s="31"/>
      <c r="EO325" s="31"/>
      <c r="EP325" s="35"/>
      <c r="EQ325" s="37"/>
      <c r="ER325" s="30"/>
      <c r="ES325" s="31"/>
      <c r="ET325" s="32"/>
      <c r="EU325" s="31"/>
      <c r="EV325" s="30"/>
      <c r="EW325" s="30"/>
      <c r="EX325" s="30"/>
      <c r="EY325" s="30"/>
      <c r="FK325" s="31"/>
      <c r="FL325" s="31"/>
      <c r="FM325" s="31"/>
      <c r="FN325" s="35"/>
      <c r="FO325" s="37"/>
      <c r="FP325" s="30"/>
      <c r="FQ325" s="31"/>
      <c r="FR325" s="32"/>
      <c r="FS325" s="31"/>
      <c r="FT325" s="30"/>
      <c r="FU325" s="30"/>
      <c r="FV325" s="30"/>
      <c r="FW325" s="30"/>
      <c r="GI325" s="31"/>
      <c r="GJ325" s="31"/>
      <c r="GK325" s="31"/>
      <c r="GL325" s="35"/>
      <c r="GM325" s="37"/>
      <c r="GN325" s="30"/>
      <c r="GO325" s="31"/>
      <c r="GP325" s="32"/>
      <c r="GQ325" s="31"/>
      <c r="GR325" s="30"/>
      <c r="GS325" s="30"/>
      <c r="GT325" s="30"/>
      <c r="GU325" s="30"/>
      <c r="HG325" s="31"/>
      <c r="HH325" s="31"/>
      <c r="HI325" s="31"/>
      <c r="HJ325" s="35"/>
      <c r="HK325" s="37"/>
      <c r="HL325" s="30"/>
      <c r="HM325" s="31"/>
      <c r="HN325" s="32"/>
      <c r="HO325" s="31"/>
      <c r="HP325" s="30"/>
      <c r="HQ325" s="30"/>
      <c r="HR325" s="30"/>
      <c r="HS325" s="30"/>
      <c r="IE325" s="31"/>
      <c r="IF325" s="31"/>
      <c r="IG325" s="31"/>
      <c r="IH325" s="35"/>
      <c r="II325" s="37"/>
      <c r="IJ325" s="30"/>
      <c r="IK325" s="31"/>
      <c r="IL325" s="32"/>
      <c r="IM325" s="31"/>
      <c r="IN325" s="30"/>
      <c r="IO325" s="30"/>
      <c r="IP325" s="30"/>
      <c r="IQ325" s="30"/>
    </row>
    <row r="326" spans="1:251" s="88" customFormat="1" ht="15" customHeight="1" x14ac:dyDescent="0.2">
      <c r="A326" s="81" t="s">
        <v>783</v>
      </c>
      <c r="B326" s="82" t="s">
        <v>55</v>
      </c>
      <c r="C326" s="83">
        <v>274450</v>
      </c>
      <c r="D326" s="84" t="s">
        <v>385</v>
      </c>
      <c r="E326" s="81" t="s">
        <v>999</v>
      </c>
      <c r="F326" s="85">
        <v>41376</v>
      </c>
      <c r="G326" s="86"/>
      <c r="H326" s="87"/>
      <c r="I326" s="86"/>
      <c r="J326" s="85"/>
      <c r="K326" s="85"/>
      <c r="L326" s="85"/>
      <c r="M326" s="245"/>
      <c r="W326" s="86"/>
      <c r="X326" s="86"/>
      <c r="Y326" s="86"/>
      <c r="Z326" s="84"/>
      <c r="AA326" s="81"/>
      <c r="AB326" s="85"/>
      <c r="AC326" s="86"/>
      <c r="AD326" s="87"/>
      <c r="AE326" s="86"/>
      <c r="AF326" s="85"/>
      <c r="AG326" s="85"/>
      <c r="AH326" s="85"/>
      <c r="AI326" s="85"/>
      <c r="AU326" s="86"/>
      <c r="AV326" s="86"/>
      <c r="AW326" s="86"/>
      <c r="AX326" s="84"/>
      <c r="AY326" s="81"/>
      <c r="AZ326" s="85"/>
      <c r="BA326" s="86"/>
      <c r="BB326" s="87"/>
      <c r="BC326" s="86"/>
      <c r="BD326" s="85"/>
      <c r="BE326" s="85"/>
      <c r="BF326" s="85"/>
      <c r="BG326" s="85"/>
      <c r="BS326" s="86"/>
      <c r="BT326" s="86"/>
      <c r="BU326" s="86"/>
      <c r="BV326" s="84"/>
      <c r="BW326" s="81"/>
      <c r="BX326" s="85"/>
      <c r="BY326" s="86"/>
      <c r="BZ326" s="87"/>
      <c r="CA326" s="86"/>
      <c r="CB326" s="85"/>
      <c r="CC326" s="85"/>
      <c r="CD326" s="85"/>
      <c r="CE326" s="85"/>
      <c r="CQ326" s="86"/>
      <c r="CR326" s="86"/>
      <c r="CS326" s="86"/>
      <c r="CT326" s="84"/>
      <c r="CU326" s="81"/>
      <c r="CV326" s="85"/>
      <c r="CW326" s="86"/>
      <c r="CX326" s="87"/>
      <c r="CY326" s="86"/>
      <c r="CZ326" s="85"/>
      <c r="DA326" s="85"/>
      <c r="DB326" s="85"/>
      <c r="DC326" s="85"/>
      <c r="DO326" s="86"/>
      <c r="DP326" s="86"/>
      <c r="DQ326" s="86"/>
      <c r="DR326" s="84"/>
      <c r="DS326" s="81"/>
      <c r="DT326" s="85"/>
      <c r="DU326" s="86"/>
      <c r="DV326" s="87"/>
      <c r="DW326" s="86"/>
      <c r="DX326" s="85"/>
      <c r="DY326" s="85"/>
      <c r="DZ326" s="85"/>
      <c r="EA326" s="85"/>
      <c r="EM326" s="86"/>
      <c r="EN326" s="86"/>
      <c r="EO326" s="86"/>
      <c r="EP326" s="84"/>
      <c r="EQ326" s="81"/>
      <c r="ER326" s="85"/>
      <c r="ES326" s="86"/>
      <c r="ET326" s="87"/>
      <c r="EU326" s="86"/>
      <c r="EV326" s="85"/>
      <c r="EW326" s="85"/>
      <c r="EX326" s="85"/>
      <c r="EY326" s="85"/>
      <c r="FK326" s="86"/>
      <c r="FL326" s="86"/>
      <c r="FM326" s="86"/>
      <c r="FN326" s="84"/>
      <c r="FO326" s="81"/>
      <c r="FP326" s="85"/>
      <c r="FQ326" s="86"/>
      <c r="FR326" s="87"/>
      <c r="FS326" s="86"/>
      <c r="FT326" s="85"/>
      <c r="FU326" s="85"/>
      <c r="FV326" s="85"/>
      <c r="FW326" s="85"/>
      <c r="GI326" s="86"/>
      <c r="GJ326" s="86"/>
      <c r="GK326" s="86"/>
      <c r="GL326" s="84"/>
      <c r="GM326" s="81"/>
      <c r="GN326" s="85"/>
      <c r="GO326" s="86"/>
      <c r="GP326" s="87"/>
      <c r="GQ326" s="86"/>
      <c r="GR326" s="85"/>
      <c r="GS326" s="85"/>
      <c r="GT326" s="85"/>
      <c r="GU326" s="85"/>
      <c r="HG326" s="86"/>
      <c r="HH326" s="86"/>
      <c r="HI326" s="86"/>
      <c r="HJ326" s="84"/>
      <c r="HK326" s="81"/>
      <c r="HL326" s="85"/>
      <c r="HM326" s="86"/>
      <c r="HN326" s="87"/>
      <c r="HO326" s="86"/>
      <c r="HP326" s="85"/>
      <c r="HQ326" s="85"/>
      <c r="HR326" s="85"/>
      <c r="HS326" s="85"/>
      <c r="IE326" s="86"/>
      <c r="IF326" s="86"/>
      <c r="IG326" s="86"/>
      <c r="IH326" s="84"/>
      <c r="II326" s="81"/>
      <c r="IJ326" s="85"/>
      <c r="IK326" s="86"/>
      <c r="IL326" s="87"/>
      <c r="IM326" s="86"/>
      <c r="IN326" s="85"/>
      <c r="IO326" s="85"/>
      <c r="IP326" s="85"/>
      <c r="IQ326" s="85"/>
    </row>
    <row r="327" spans="1:251" s="36" customFormat="1" ht="18.75" customHeight="1" x14ac:dyDescent="0.2">
      <c r="A327" s="37" t="s">
        <v>783</v>
      </c>
      <c r="B327" s="33" t="s">
        <v>55</v>
      </c>
      <c r="C327" s="34">
        <v>274450</v>
      </c>
      <c r="D327" s="35" t="s">
        <v>385</v>
      </c>
      <c r="E327" s="37" t="s">
        <v>986</v>
      </c>
      <c r="F327" s="30">
        <v>41376</v>
      </c>
      <c r="G327" s="31" t="s">
        <v>931</v>
      </c>
      <c r="H327" s="32">
        <v>3941.9</v>
      </c>
      <c r="I327" s="31" t="s">
        <v>987</v>
      </c>
      <c r="J327" s="30">
        <v>41380</v>
      </c>
      <c r="K327" s="30">
        <v>41380</v>
      </c>
      <c r="L327" s="30" t="s">
        <v>153</v>
      </c>
      <c r="M327" s="220" t="s">
        <v>1663</v>
      </c>
      <c r="W327" s="31"/>
      <c r="X327" s="31"/>
      <c r="Y327" s="31"/>
      <c r="Z327" s="35"/>
      <c r="AA327" s="37"/>
      <c r="AB327" s="30"/>
      <c r="AC327" s="31"/>
      <c r="AD327" s="32"/>
      <c r="AE327" s="31"/>
      <c r="AF327" s="30"/>
      <c r="AG327" s="30"/>
      <c r="AH327" s="30"/>
      <c r="AI327" s="30"/>
      <c r="AU327" s="31"/>
      <c r="AV327" s="31"/>
      <c r="AW327" s="31"/>
      <c r="AX327" s="35"/>
      <c r="AY327" s="37"/>
      <c r="AZ327" s="30"/>
      <c r="BA327" s="31"/>
      <c r="BB327" s="32"/>
      <c r="BC327" s="31"/>
      <c r="BD327" s="30"/>
      <c r="BE327" s="30"/>
      <c r="BF327" s="30"/>
      <c r="BG327" s="30"/>
      <c r="BS327" s="31"/>
      <c r="BT327" s="31"/>
      <c r="BU327" s="31"/>
      <c r="BV327" s="35"/>
      <c r="BW327" s="37"/>
      <c r="BX327" s="30"/>
      <c r="BY327" s="31"/>
      <c r="BZ327" s="32"/>
      <c r="CA327" s="31"/>
      <c r="CB327" s="30"/>
      <c r="CC327" s="30"/>
      <c r="CD327" s="30"/>
      <c r="CE327" s="30"/>
      <c r="CQ327" s="31"/>
      <c r="CR327" s="31"/>
      <c r="CS327" s="31"/>
      <c r="CT327" s="35"/>
      <c r="CU327" s="37"/>
      <c r="CV327" s="30"/>
      <c r="CW327" s="31"/>
      <c r="CX327" s="32"/>
      <c r="CY327" s="31"/>
      <c r="CZ327" s="30"/>
      <c r="DA327" s="30"/>
      <c r="DB327" s="30"/>
      <c r="DC327" s="30"/>
      <c r="DO327" s="31"/>
      <c r="DP327" s="31"/>
      <c r="DQ327" s="31"/>
      <c r="DR327" s="35"/>
      <c r="DS327" s="37"/>
      <c r="DT327" s="30"/>
      <c r="DU327" s="31"/>
      <c r="DV327" s="32"/>
      <c r="DW327" s="31"/>
      <c r="DX327" s="30"/>
      <c r="DY327" s="30"/>
      <c r="DZ327" s="30"/>
      <c r="EA327" s="30"/>
      <c r="EM327" s="31"/>
      <c r="EN327" s="31"/>
      <c r="EO327" s="31"/>
      <c r="EP327" s="35"/>
      <c r="EQ327" s="37"/>
      <c r="ER327" s="30"/>
      <c r="ES327" s="31"/>
      <c r="ET327" s="32"/>
      <c r="EU327" s="31"/>
      <c r="EV327" s="30"/>
      <c r="EW327" s="30"/>
      <c r="EX327" s="30"/>
      <c r="EY327" s="30"/>
      <c r="FK327" s="31"/>
      <c r="FL327" s="31"/>
      <c r="FM327" s="31"/>
      <c r="FN327" s="35"/>
      <c r="FO327" s="37"/>
      <c r="FP327" s="30"/>
      <c r="FQ327" s="31"/>
      <c r="FR327" s="32"/>
      <c r="FS327" s="31"/>
      <c r="FT327" s="30"/>
      <c r="FU327" s="30"/>
      <c r="FV327" s="30"/>
      <c r="FW327" s="30"/>
      <c r="GI327" s="31"/>
      <c r="GJ327" s="31"/>
      <c r="GK327" s="31"/>
      <c r="GL327" s="35"/>
      <c r="GM327" s="37"/>
      <c r="GN327" s="30"/>
      <c r="GO327" s="31"/>
      <c r="GP327" s="32"/>
      <c r="GQ327" s="31"/>
      <c r="GR327" s="30"/>
      <c r="GS327" s="30"/>
      <c r="GT327" s="30"/>
      <c r="GU327" s="30"/>
      <c r="HG327" s="31"/>
      <c r="HH327" s="31"/>
      <c r="HI327" s="31"/>
      <c r="HJ327" s="35"/>
      <c r="HK327" s="37"/>
      <c r="HL327" s="30"/>
      <c r="HM327" s="31"/>
      <c r="HN327" s="32"/>
      <c r="HO327" s="31"/>
      <c r="HP327" s="30"/>
      <c r="HQ327" s="30"/>
      <c r="HR327" s="30"/>
      <c r="HS327" s="30"/>
      <c r="IE327" s="31"/>
      <c r="IF327" s="31"/>
      <c r="IG327" s="31"/>
      <c r="IH327" s="35"/>
      <c r="II327" s="37"/>
      <c r="IJ327" s="30"/>
      <c r="IK327" s="31"/>
      <c r="IL327" s="32"/>
      <c r="IM327" s="31"/>
      <c r="IN327" s="30"/>
      <c r="IO327" s="30"/>
      <c r="IP327" s="30"/>
      <c r="IQ327" s="30"/>
    </row>
    <row r="328" spans="1:251" s="36" customFormat="1" ht="30" customHeight="1" x14ac:dyDescent="0.2">
      <c r="A328" s="37" t="s">
        <v>783</v>
      </c>
      <c r="B328" s="33" t="s">
        <v>55</v>
      </c>
      <c r="C328" s="34">
        <v>274450</v>
      </c>
      <c r="D328" s="35" t="s">
        <v>385</v>
      </c>
      <c r="E328" s="37" t="s">
        <v>988</v>
      </c>
      <c r="F328" s="30">
        <v>41376</v>
      </c>
      <c r="G328" s="31" t="s">
        <v>932</v>
      </c>
      <c r="H328" s="32">
        <v>4942.7</v>
      </c>
      <c r="I328" s="31" t="s">
        <v>989</v>
      </c>
      <c r="J328" s="30">
        <v>41380</v>
      </c>
      <c r="K328" s="30">
        <v>41381</v>
      </c>
      <c r="L328" s="30" t="s">
        <v>153</v>
      </c>
      <c r="M328" s="220" t="s">
        <v>3352</v>
      </c>
      <c r="W328" s="31"/>
      <c r="X328" s="31"/>
      <c r="Y328" s="31"/>
      <c r="Z328" s="35"/>
      <c r="AA328" s="37"/>
      <c r="AB328" s="30"/>
      <c r="AC328" s="31"/>
      <c r="AD328" s="32"/>
      <c r="AE328" s="31"/>
      <c r="AF328" s="30"/>
      <c r="AG328" s="30"/>
      <c r="AH328" s="30"/>
      <c r="AI328" s="30"/>
      <c r="AU328" s="31"/>
      <c r="AV328" s="31"/>
      <c r="AW328" s="31"/>
      <c r="AX328" s="35"/>
      <c r="AY328" s="37"/>
      <c r="AZ328" s="30"/>
      <c r="BA328" s="31"/>
      <c r="BB328" s="32"/>
      <c r="BC328" s="31"/>
      <c r="BD328" s="30"/>
      <c r="BE328" s="30"/>
      <c r="BF328" s="30"/>
      <c r="BG328" s="30"/>
      <c r="BS328" s="31"/>
      <c r="BT328" s="31"/>
      <c r="BU328" s="31"/>
      <c r="BV328" s="35"/>
      <c r="BW328" s="37"/>
      <c r="BX328" s="30"/>
      <c r="BY328" s="31"/>
      <c r="BZ328" s="32"/>
      <c r="CA328" s="31"/>
      <c r="CB328" s="30"/>
      <c r="CC328" s="30"/>
      <c r="CD328" s="30"/>
      <c r="CE328" s="30"/>
      <c r="CQ328" s="31"/>
      <c r="CR328" s="31"/>
      <c r="CS328" s="31"/>
      <c r="CT328" s="35"/>
      <c r="CU328" s="37"/>
      <c r="CV328" s="30"/>
      <c r="CW328" s="31"/>
      <c r="CX328" s="32"/>
      <c r="CY328" s="31"/>
      <c r="CZ328" s="30"/>
      <c r="DA328" s="30"/>
      <c r="DB328" s="30"/>
      <c r="DC328" s="30"/>
      <c r="DO328" s="31"/>
      <c r="DP328" s="31"/>
      <c r="DQ328" s="31"/>
      <c r="DR328" s="35"/>
      <c r="DS328" s="37"/>
      <c r="DT328" s="30"/>
      <c r="DU328" s="31"/>
      <c r="DV328" s="32"/>
      <c r="DW328" s="31"/>
      <c r="DX328" s="30"/>
      <c r="DY328" s="30"/>
      <c r="DZ328" s="30"/>
      <c r="EA328" s="30"/>
      <c r="EM328" s="31"/>
      <c r="EN328" s="31"/>
      <c r="EO328" s="31"/>
      <c r="EP328" s="35"/>
      <c r="EQ328" s="37"/>
      <c r="ER328" s="30"/>
      <c r="ES328" s="31"/>
      <c r="ET328" s="32"/>
      <c r="EU328" s="31"/>
      <c r="EV328" s="30"/>
      <c r="EW328" s="30"/>
      <c r="EX328" s="30"/>
      <c r="EY328" s="30"/>
      <c r="FK328" s="31"/>
      <c r="FL328" s="31"/>
      <c r="FM328" s="31"/>
      <c r="FN328" s="35"/>
      <c r="FO328" s="37"/>
      <c r="FP328" s="30"/>
      <c r="FQ328" s="31"/>
      <c r="FR328" s="32"/>
      <c r="FS328" s="31"/>
      <c r="FT328" s="30"/>
      <c r="FU328" s="30"/>
      <c r="FV328" s="30"/>
      <c r="FW328" s="30"/>
      <c r="GI328" s="31"/>
      <c r="GJ328" s="31"/>
      <c r="GK328" s="31"/>
      <c r="GL328" s="35"/>
      <c r="GM328" s="37"/>
      <c r="GN328" s="30"/>
      <c r="GO328" s="31"/>
      <c r="GP328" s="32"/>
      <c r="GQ328" s="31"/>
      <c r="GR328" s="30"/>
      <c r="GS328" s="30"/>
      <c r="GT328" s="30"/>
      <c r="GU328" s="30"/>
      <c r="HG328" s="31"/>
      <c r="HH328" s="31"/>
      <c r="HI328" s="31"/>
      <c r="HJ328" s="35"/>
      <c r="HK328" s="37"/>
      <c r="HL328" s="30"/>
      <c r="HM328" s="31"/>
      <c r="HN328" s="32"/>
      <c r="HO328" s="31"/>
      <c r="HP328" s="30"/>
      <c r="HQ328" s="30"/>
      <c r="HR328" s="30"/>
      <c r="HS328" s="30"/>
      <c r="IE328" s="31"/>
      <c r="IF328" s="31"/>
      <c r="IG328" s="31"/>
      <c r="IH328" s="35"/>
      <c r="II328" s="37"/>
      <c r="IJ328" s="30"/>
      <c r="IK328" s="31"/>
      <c r="IL328" s="32"/>
      <c r="IM328" s="31"/>
      <c r="IN328" s="30"/>
      <c r="IO328" s="30"/>
      <c r="IP328" s="30"/>
      <c r="IQ328" s="30"/>
    </row>
    <row r="329" spans="1:251" s="36" customFormat="1" ht="15" customHeight="1" x14ac:dyDescent="0.2">
      <c r="A329" s="37" t="s">
        <v>783</v>
      </c>
      <c r="B329" s="33" t="s">
        <v>55</v>
      </c>
      <c r="C329" s="34">
        <v>274450</v>
      </c>
      <c r="D329" s="35" t="s">
        <v>385</v>
      </c>
      <c r="E329" s="37" t="s">
        <v>990</v>
      </c>
      <c r="F329" s="30">
        <v>41376</v>
      </c>
      <c r="G329" s="31" t="s">
        <v>933</v>
      </c>
      <c r="H329" s="32">
        <v>286</v>
      </c>
      <c r="I329" s="31" t="s">
        <v>991</v>
      </c>
      <c r="J329" s="30">
        <v>41380</v>
      </c>
      <c r="K329" s="30">
        <v>41381</v>
      </c>
      <c r="L329" s="30" t="s">
        <v>153</v>
      </c>
      <c r="M329" s="220" t="s">
        <v>1302</v>
      </c>
      <c r="W329" s="31"/>
      <c r="X329" s="31"/>
      <c r="Y329" s="31"/>
      <c r="Z329" s="35"/>
      <c r="AA329" s="37"/>
      <c r="AB329" s="30"/>
      <c r="AC329" s="31"/>
      <c r="AD329" s="32"/>
      <c r="AE329" s="31"/>
      <c r="AF329" s="30"/>
      <c r="AG329" s="30"/>
      <c r="AH329" s="30"/>
      <c r="AI329" s="30"/>
      <c r="AU329" s="31"/>
      <c r="AV329" s="31"/>
      <c r="AW329" s="31"/>
      <c r="AX329" s="35"/>
      <c r="AY329" s="37"/>
      <c r="AZ329" s="30"/>
      <c r="BA329" s="31"/>
      <c r="BB329" s="32"/>
      <c r="BC329" s="31"/>
      <c r="BD329" s="30"/>
      <c r="BE329" s="30"/>
      <c r="BF329" s="30"/>
      <c r="BG329" s="30"/>
      <c r="BS329" s="31"/>
      <c r="BT329" s="31"/>
      <c r="BU329" s="31"/>
      <c r="BV329" s="35"/>
      <c r="BW329" s="37"/>
      <c r="BX329" s="30"/>
      <c r="BY329" s="31"/>
      <c r="BZ329" s="32"/>
      <c r="CA329" s="31"/>
      <c r="CB329" s="30"/>
      <c r="CC329" s="30"/>
      <c r="CD329" s="30"/>
      <c r="CE329" s="30"/>
      <c r="CQ329" s="31"/>
      <c r="CR329" s="31"/>
      <c r="CS329" s="31"/>
      <c r="CT329" s="35"/>
      <c r="CU329" s="37"/>
      <c r="CV329" s="30"/>
      <c r="CW329" s="31"/>
      <c r="CX329" s="32"/>
      <c r="CY329" s="31"/>
      <c r="CZ329" s="30"/>
      <c r="DA329" s="30"/>
      <c r="DB329" s="30"/>
      <c r="DC329" s="30"/>
      <c r="DO329" s="31"/>
      <c r="DP329" s="31"/>
      <c r="DQ329" s="31"/>
      <c r="DR329" s="35"/>
      <c r="DS329" s="37"/>
      <c r="DT329" s="30"/>
      <c r="DU329" s="31"/>
      <c r="DV329" s="32"/>
      <c r="DW329" s="31"/>
      <c r="DX329" s="30"/>
      <c r="DY329" s="30"/>
      <c r="DZ329" s="30"/>
      <c r="EA329" s="30"/>
      <c r="EM329" s="31"/>
      <c r="EN329" s="31"/>
      <c r="EO329" s="31"/>
      <c r="EP329" s="35"/>
      <c r="EQ329" s="37"/>
      <c r="ER329" s="30"/>
      <c r="ES329" s="31"/>
      <c r="ET329" s="32"/>
      <c r="EU329" s="31"/>
      <c r="EV329" s="30"/>
      <c r="EW329" s="30"/>
      <c r="EX329" s="30"/>
      <c r="EY329" s="30"/>
      <c r="FK329" s="31"/>
      <c r="FL329" s="31"/>
      <c r="FM329" s="31"/>
      <c r="FN329" s="35"/>
      <c r="FO329" s="37"/>
      <c r="FP329" s="30"/>
      <c r="FQ329" s="31"/>
      <c r="FR329" s="32"/>
      <c r="FS329" s="31"/>
      <c r="FT329" s="30"/>
      <c r="FU329" s="30"/>
      <c r="FV329" s="30"/>
      <c r="FW329" s="30"/>
      <c r="GI329" s="31"/>
      <c r="GJ329" s="31"/>
      <c r="GK329" s="31"/>
      <c r="GL329" s="35"/>
      <c r="GM329" s="37"/>
      <c r="GN329" s="30"/>
      <c r="GO329" s="31"/>
      <c r="GP329" s="32"/>
      <c r="GQ329" s="31"/>
      <c r="GR329" s="30"/>
      <c r="GS329" s="30"/>
      <c r="GT329" s="30"/>
      <c r="GU329" s="30"/>
      <c r="HG329" s="31"/>
      <c r="HH329" s="31"/>
      <c r="HI329" s="31"/>
      <c r="HJ329" s="35"/>
      <c r="HK329" s="37"/>
      <c r="HL329" s="30"/>
      <c r="HM329" s="31"/>
      <c r="HN329" s="32"/>
      <c r="HO329" s="31"/>
      <c r="HP329" s="30"/>
      <c r="HQ329" s="30"/>
      <c r="HR329" s="30"/>
      <c r="HS329" s="30"/>
      <c r="IE329" s="31"/>
      <c r="IF329" s="31"/>
      <c r="IG329" s="31"/>
      <c r="IH329" s="35"/>
      <c r="II329" s="37"/>
      <c r="IJ329" s="30"/>
      <c r="IK329" s="31"/>
      <c r="IL329" s="32"/>
      <c r="IM329" s="31"/>
      <c r="IN329" s="30"/>
      <c r="IO329" s="30"/>
      <c r="IP329" s="30"/>
      <c r="IQ329" s="30"/>
    </row>
    <row r="330" spans="1:251" s="36" customFormat="1" ht="30" customHeight="1" x14ac:dyDescent="0.2">
      <c r="A330" s="37" t="s">
        <v>783</v>
      </c>
      <c r="B330" s="33" t="s">
        <v>55</v>
      </c>
      <c r="C330" s="34">
        <v>274450</v>
      </c>
      <c r="D330" s="35" t="s">
        <v>385</v>
      </c>
      <c r="E330" s="37" t="s">
        <v>992</v>
      </c>
      <c r="F330" s="30">
        <v>41376</v>
      </c>
      <c r="G330" s="31" t="s">
        <v>934</v>
      </c>
      <c r="H330" s="32">
        <v>821.7</v>
      </c>
      <c r="I330" s="31" t="s">
        <v>964</v>
      </c>
      <c r="J330" s="30">
        <v>41380</v>
      </c>
      <c r="K330" s="30">
        <v>41380</v>
      </c>
      <c r="L330" s="30" t="s">
        <v>153</v>
      </c>
      <c r="M330" s="220" t="s">
        <v>1664</v>
      </c>
      <c r="W330" s="31"/>
      <c r="X330" s="31"/>
      <c r="Y330" s="31"/>
      <c r="Z330" s="35"/>
      <c r="AA330" s="37"/>
      <c r="AB330" s="30"/>
      <c r="AC330" s="31"/>
      <c r="AD330" s="32"/>
      <c r="AE330" s="31"/>
      <c r="AF330" s="30"/>
      <c r="AG330" s="30"/>
      <c r="AH330" s="30"/>
      <c r="AI330" s="30"/>
      <c r="AU330" s="31"/>
      <c r="AV330" s="31"/>
      <c r="AW330" s="31"/>
      <c r="AX330" s="35"/>
      <c r="AY330" s="37"/>
      <c r="AZ330" s="30"/>
      <c r="BA330" s="31"/>
      <c r="BB330" s="32"/>
      <c r="BC330" s="31"/>
      <c r="BD330" s="30"/>
      <c r="BE330" s="30"/>
      <c r="BF330" s="30"/>
      <c r="BG330" s="30"/>
      <c r="BS330" s="31"/>
      <c r="BT330" s="31"/>
      <c r="BU330" s="31"/>
      <c r="BV330" s="35"/>
      <c r="BW330" s="37"/>
      <c r="BX330" s="30"/>
      <c r="BY330" s="31"/>
      <c r="BZ330" s="32"/>
      <c r="CA330" s="31"/>
      <c r="CB330" s="30"/>
      <c r="CC330" s="30"/>
      <c r="CD330" s="30"/>
      <c r="CE330" s="30"/>
      <c r="CQ330" s="31"/>
      <c r="CR330" s="31"/>
      <c r="CS330" s="31"/>
      <c r="CT330" s="35"/>
      <c r="CU330" s="37"/>
      <c r="CV330" s="30"/>
      <c r="CW330" s="31"/>
      <c r="CX330" s="32"/>
      <c r="CY330" s="31"/>
      <c r="CZ330" s="30"/>
      <c r="DA330" s="30"/>
      <c r="DB330" s="30"/>
      <c r="DC330" s="30"/>
      <c r="DO330" s="31"/>
      <c r="DP330" s="31"/>
      <c r="DQ330" s="31"/>
      <c r="DR330" s="35"/>
      <c r="DS330" s="37"/>
      <c r="DT330" s="30"/>
      <c r="DU330" s="31"/>
      <c r="DV330" s="32"/>
      <c r="DW330" s="31"/>
      <c r="DX330" s="30"/>
      <c r="DY330" s="30"/>
      <c r="DZ330" s="30"/>
      <c r="EA330" s="30"/>
      <c r="EM330" s="31"/>
      <c r="EN330" s="31"/>
      <c r="EO330" s="31"/>
      <c r="EP330" s="35"/>
      <c r="EQ330" s="37"/>
      <c r="ER330" s="30"/>
      <c r="ES330" s="31"/>
      <c r="ET330" s="32"/>
      <c r="EU330" s="31"/>
      <c r="EV330" s="30"/>
      <c r="EW330" s="30"/>
      <c r="EX330" s="30"/>
      <c r="EY330" s="30"/>
      <c r="FK330" s="31"/>
      <c r="FL330" s="31"/>
      <c r="FM330" s="31"/>
      <c r="FN330" s="35"/>
      <c r="FO330" s="37"/>
      <c r="FP330" s="30"/>
      <c r="FQ330" s="31"/>
      <c r="FR330" s="32"/>
      <c r="FS330" s="31"/>
      <c r="FT330" s="30"/>
      <c r="FU330" s="30"/>
      <c r="FV330" s="30"/>
      <c r="FW330" s="30"/>
      <c r="GI330" s="31"/>
      <c r="GJ330" s="31"/>
      <c r="GK330" s="31"/>
      <c r="GL330" s="35"/>
      <c r="GM330" s="37"/>
      <c r="GN330" s="30"/>
      <c r="GO330" s="31"/>
      <c r="GP330" s="32"/>
      <c r="GQ330" s="31"/>
      <c r="GR330" s="30"/>
      <c r="GS330" s="30"/>
      <c r="GT330" s="30"/>
      <c r="GU330" s="30"/>
      <c r="HG330" s="31"/>
      <c r="HH330" s="31"/>
      <c r="HI330" s="31"/>
      <c r="HJ330" s="35"/>
      <c r="HK330" s="37"/>
      <c r="HL330" s="30"/>
      <c r="HM330" s="31"/>
      <c r="HN330" s="32"/>
      <c r="HO330" s="31"/>
      <c r="HP330" s="30"/>
      <c r="HQ330" s="30"/>
      <c r="HR330" s="30"/>
      <c r="HS330" s="30"/>
      <c r="IE330" s="31"/>
      <c r="IF330" s="31"/>
      <c r="IG330" s="31"/>
      <c r="IH330" s="35"/>
      <c r="II330" s="37"/>
      <c r="IJ330" s="30"/>
      <c r="IK330" s="31"/>
      <c r="IL330" s="32"/>
      <c r="IM330" s="31"/>
      <c r="IN330" s="30"/>
      <c r="IO330" s="30"/>
      <c r="IP330" s="30"/>
      <c r="IQ330" s="30"/>
    </row>
    <row r="331" spans="1:251" s="36" customFormat="1" ht="15" customHeight="1" x14ac:dyDescent="0.2">
      <c r="A331" s="37" t="s">
        <v>783</v>
      </c>
      <c r="B331" s="33" t="s">
        <v>55</v>
      </c>
      <c r="C331" s="34">
        <v>274450</v>
      </c>
      <c r="D331" s="35" t="s">
        <v>385</v>
      </c>
      <c r="E331" s="37" t="s">
        <v>970</v>
      </c>
      <c r="F331" s="30">
        <v>41376</v>
      </c>
      <c r="G331" s="31" t="s">
        <v>935</v>
      </c>
      <c r="H331" s="32">
        <v>853.8</v>
      </c>
      <c r="I331" s="31" t="s">
        <v>971</v>
      </c>
      <c r="J331" s="30">
        <v>41380</v>
      </c>
      <c r="K331" s="30">
        <v>41380</v>
      </c>
      <c r="L331" s="30" t="s">
        <v>153</v>
      </c>
      <c r="M331" s="220" t="s">
        <v>1665</v>
      </c>
      <c r="W331" s="31"/>
      <c r="X331" s="31"/>
      <c r="Y331" s="31"/>
      <c r="Z331" s="35"/>
      <c r="AA331" s="37"/>
      <c r="AB331" s="30"/>
      <c r="AC331" s="31"/>
      <c r="AD331" s="32"/>
      <c r="AE331" s="31"/>
      <c r="AF331" s="30"/>
      <c r="AG331" s="30"/>
      <c r="AH331" s="30"/>
      <c r="AI331" s="30"/>
      <c r="AU331" s="31"/>
      <c r="AV331" s="31"/>
      <c r="AW331" s="31"/>
      <c r="AX331" s="35"/>
      <c r="AY331" s="37"/>
      <c r="AZ331" s="30"/>
      <c r="BA331" s="31"/>
      <c r="BB331" s="32"/>
      <c r="BC331" s="31"/>
      <c r="BD331" s="30"/>
      <c r="BE331" s="30"/>
      <c r="BF331" s="30"/>
      <c r="BG331" s="30"/>
      <c r="BS331" s="31"/>
      <c r="BT331" s="31"/>
      <c r="BU331" s="31"/>
      <c r="BV331" s="35"/>
      <c r="BW331" s="37"/>
      <c r="BX331" s="30"/>
      <c r="BY331" s="31"/>
      <c r="BZ331" s="32"/>
      <c r="CA331" s="31"/>
      <c r="CB331" s="30"/>
      <c r="CC331" s="30"/>
      <c r="CD331" s="30"/>
      <c r="CE331" s="30"/>
      <c r="CQ331" s="31"/>
      <c r="CR331" s="31"/>
      <c r="CS331" s="31"/>
      <c r="CT331" s="35"/>
      <c r="CU331" s="37"/>
      <c r="CV331" s="30"/>
      <c r="CW331" s="31"/>
      <c r="CX331" s="32"/>
      <c r="CY331" s="31"/>
      <c r="CZ331" s="30"/>
      <c r="DA331" s="30"/>
      <c r="DB331" s="30"/>
      <c r="DC331" s="30"/>
      <c r="DO331" s="31"/>
      <c r="DP331" s="31"/>
      <c r="DQ331" s="31"/>
      <c r="DR331" s="35"/>
      <c r="DS331" s="37"/>
      <c r="DT331" s="30"/>
      <c r="DU331" s="31"/>
      <c r="DV331" s="32"/>
      <c r="DW331" s="31"/>
      <c r="DX331" s="30"/>
      <c r="DY331" s="30"/>
      <c r="DZ331" s="30"/>
      <c r="EA331" s="30"/>
      <c r="EM331" s="31"/>
      <c r="EN331" s="31"/>
      <c r="EO331" s="31"/>
      <c r="EP331" s="35"/>
      <c r="EQ331" s="37"/>
      <c r="ER331" s="30"/>
      <c r="ES331" s="31"/>
      <c r="ET331" s="32"/>
      <c r="EU331" s="31"/>
      <c r="EV331" s="30"/>
      <c r="EW331" s="30"/>
      <c r="EX331" s="30"/>
      <c r="EY331" s="30"/>
      <c r="FK331" s="31"/>
      <c r="FL331" s="31"/>
      <c r="FM331" s="31"/>
      <c r="FN331" s="35"/>
      <c r="FO331" s="37"/>
      <c r="FP331" s="30"/>
      <c r="FQ331" s="31"/>
      <c r="FR331" s="32"/>
      <c r="FS331" s="31"/>
      <c r="FT331" s="30"/>
      <c r="FU331" s="30"/>
      <c r="FV331" s="30"/>
      <c r="FW331" s="30"/>
      <c r="GI331" s="31"/>
      <c r="GJ331" s="31"/>
      <c r="GK331" s="31"/>
      <c r="GL331" s="35"/>
      <c r="GM331" s="37"/>
      <c r="GN331" s="30"/>
      <c r="GO331" s="31"/>
      <c r="GP331" s="32"/>
      <c r="GQ331" s="31"/>
      <c r="GR331" s="30"/>
      <c r="GS331" s="30"/>
      <c r="GT331" s="30"/>
      <c r="GU331" s="30"/>
      <c r="HG331" s="31"/>
      <c r="HH331" s="31"/>
      <c r="HI331" s="31"/>
      <c r="HJ331" s="35"/>
      <c r="HK331" s="37"/>
      <c r="HL331" s="30"/>
      <c r="HM331" s="31"/>
      <c r="HN331" s="32"/>
      <c r="HO331" s="31"/>
      <c r="HP331" s="30"/>
      <c r="HQ331" s="30"/>
      <c r="HR331" s="30"/>
      <c r="HS331" s="30"/>
      <c r="IE331" s="31"/>
      <c r="IF331" s="31"/>
      <c r="IG331" s="31"/>
      <c r="IH331" s="35"/>
      <c r="II331" s="37"/>
      <c r="IJ331" s="30"/>
      <c r="IK331" s="31"/>
      <c r="IL331" s="32"/>
      <c r="IM331" s="31"/>
      <c r="IN331" s="30"/>
      <c r="IO331" s="30"/>
      <c r="IP331" s="30"/>
      <c r="IQ331" s="30"/>
    </row>
    <row r="332" spans="1:251" s="36" customFormat="1" ht="15" customHeight="1" x14ac:dyDescent="0.2">
      <c r="A332" s="37" t="s">
        <v>968</v>
      </c>
      <c r="B332" s="33" t="s">
        <v>55</v>
      </c>
      <c r="C332" s="34">
        <v>273121</v>
      </c>
      <c r="D332" s="35" t="s">
        <v>385</v>
      </c>
      <c r="E332" s="37" t="s">
        <v>969</v>
      </c>
      <c r="F332" s="30">
        <v>41376</v>
      </c>
      <c r="G332" s="31" t="s">
        <v>936</v>
      </c>
      <c r="H332" s="32">
        <v>750</v>
      </c>
      <c r="I332" s="31" t="s">
        <v>405</v>
      </c>
      <c r="J332" s="30">
        <v>41380</v>
      </c>
      <c r="K332" s="30">
        <v>41381</v>
      </c>
      <c r="L332" s="30" t="s">
        <v>153</v>
      </c>
      <c r="M332" s="240" t="s">
        <v>7856</v>
      </c>
      <c r="N332" s="223"/>
      <c r="O332" s="49" t="s">
        <v>3938</v>
      </c>
      <c r="W332" s="31"/>
      <c r="X332" s="31"/>
      <c r="Y332" s="31"/>
      <c r="Z332" s="35"/>
      <c r="AA332" s="37"/>
      <c r="AB332" s="30"/>
      <c r="AC332" s="31"/>
      <c r="AD332" s="32"/>
      <c r="AE332" s="31"/>
      <c r="AF332" s="30"/>
      <c r="AG332" s="30"/>
      <c r="AH332" s="30"/>
      <c r="AI332" s="30"/>
      <c r="AU332" s="31"/>
      <c r="AV332" s="31"/>
      <c r="AW332" s="31"/>
      <c r="AX332" s="35"/>
      <c r="AY332" s="37"/>
      <c r="AZ332" s="30"/>
      <c r="BA332" s="31"/>
      <c r="BB332" s="32"/>
      <c r="BC332" s="31"/>
      <c r="BD332" s="30"/>
      <c r="BE332" s="30"/>
      <c r="BF332" s="30"/>
      <c r="BG332" s="30"/>
      <c r="BS332" s="31"/>
      <c r="BT332" s="31"/>
      <c r="BU332" s="31"/>
      <c r="BV332" s="35"/>
      <c r="BW332" s="37"/>
      <c r="BX332" s="30"/>
      <c r="BY332" s="31"/>
      <c r="BZ332" s="32"/>
      <c r="CA332" s="31"/>
      <c r="CB332" s="30"/>
      <c r="CC332" s="30"/>
      <c r="CD332" s="30"/>
      <c r="CE332" s="30"/>
      <c r="CQ332" s="31"/>
      <c r="CR332" s="31"/>
      <c r="CS332" s="31"/>
      <c r="CT332" s="35"/>
      <c r="CU332" s="37"/>
      <c r="CV332" s="30"/>
      <c r="CW332" s="31"/>
      <c r="CX332" s="32"/>
      <c r="CY332" s="31"/>
      <c r="CZ332" s="30"/>
      <c r="DA332" s="30"/>
      <c r="DB332" s="30"/>
      <c r="DC332" s="30"/>
      <c r="DO332" s="31"/>
      <c r="DP332" s="31"/>
      <c r="DQ332" s="31"/>
      <c r="DR332" s="35"/>
      <c r="DS332" s="37"/>
      <c r="DT332" s="30"/>
      <c r="DU332" s="31"/>
      <c r="DV332" s="32"/>
      <c r="DW332" s="31"/>
      <c r="DX332" s="30"/>
      <c r="DY332" s="30"/>
      <c r="DZ332" s="30"/>
      <c r="EA332" s="30"/>
      <c r="EM332" s="31"/>
      <c r="EN332" s="31"/>
      <c r="EO332" s="31"/>
      <c r="EP332" s="35"/>
      <c r="EQ332" s="37"/>
      <c r="ER332" s="30"/>
      <c r="ES332" s="31"/>
      <c r="ET332" s="32"/>
      <c r="EU332" s="31"/>
      <c r="EV332" s="30"/>
      <c r="EW332" s="30"/>
      <c r="EX332" s="30"/>
      <c r="EY332" s="30"/>
      <c r="FK332" s="31"/>
      <c r="FL332" s="31"/>
      <c r="FM332" s="31"/>
      <c r="FN332" s="35"/>
      <c r="FO332" s="37"/>
      <c r="FP332" s="30"/>
      <c r="FQ332" s="31"/>
      <c r="FR332" s="32"/>
      <c r="FS332" s="31"/>
      <c r="FT332" s="30"/>
      <c r="FU332" s="30"/>
      <c r="FV332" s="30"/>
      <c r="FW332" s="30"/>
      <c r="GI332" s="31"/>
      <c r="GJ332" s="31"/>
      <c r="GK332" s="31"/>
      <c r="GL332" s="35"/>
      <c r="GM332" s="37"/>
      <c r="GN332" s="30"/>
      <c r="GO332" s="31"/>
      <c r="GP332" s="32"/>
      <c r="GQ332" s="31"/>
      <c r="GR332" s="30"/>
      <c r="GS332" s="30"/>
      <c r="GT332" s="30"/>
      <c r="GU332" s="30"/>
      <c r="HG332" s="31"/>
      <c r="HH332" s="31"/>
      <c r="HI332" s="31"/>
      <c r="HJ332" s="35"/>
      <c r="HK332" s="37"/>
      <c r="HL332" s="30"/>
      <c r="HM332" s="31"/>
      <c r="HN332" s="32"/>
      <c r="HO332" s="31"/>
      <c r="HP332" s="30"/>
      <c r="HQ332" s="30"/>
      <c r="HR332" s="30"/>
      <c r="HS332" s="30"/>
      <c r="IE332" s="31"/>
      <c r="IF332" s="31"/>
      <c r="IG332" s="31"/>
      <c r="IH332" s="35"/>
      <c r="II332" s="37"/>
      <c r="IJ332" s="30"/>
      <c r="IK332" s="31"/>
      <c r="IL332" s="32"/>
      <c r="IM332" s="31"/>
      <c r="IN332" s="30"/>
      <c r="IO332" s="30"/>
      <c r="IP332" s="30"/>
      <c r="IQ332" s="30"/>
    </row>
    <row r="333" spans="1:251" s="36" customFormat="1" ht="15" customHeight="1" x14ac:dyDescent="0.2">
      <c r="A333" s="37" t="s">
        <v>420</v>
      </c>
      <c r="B333" s="33" t="s">
        <v>952</v>
      </c>
      <c r="C333" s="34">
        <v>273549</v>
      </c>
      <c r="D333" s="35" t="s">
        <v>752</v>
      </c>
      <c r="E333" s="37" t="s">
        <v>953</v>
      </c>
      <c r="F333" s="30">
        <v>41376</v>
      </c>
      <c r="G333" s="31" t="s">
        <v>937</v>
      </c>
      <c r="H333" s="32">
        <v>4494</v>
      </c>
      <c r="I333" s="31" t="s">
        <v>954</v>
      </c>
      <c r="J333" s="30">
        <v>41383</v>
      </c>
      <c r="K333" s="30">
        <v>41383</v>
      </c>
      <c r="L333" s="30" t="s">
        <v>328</v>
      </c>
      <c r="M333" s="220" t="s">
        <v>5222</v>
      </c>
      <c r="W333" s="31"/>
      <c r="X333" s="31"/>
      <c r="Y333" s="31"/>
      <c r="Z333" s="35"/>
      <c r="AA333" s="37"/>
      <c r="AB333" s="30"/>
      <c r="AC333" s="31"/>
      <c r="AD333" s="32"/>
      <c r="AE333" s="31"/>
      <c r="AF333" s="30"/>
      <c r="AG333" s="30"/>
      <c r="AH333" s="30"/>
      <c r="AI333" s="30"/>
      <c r="AU333" s="31"/>
      <c r="AV333" s="31"/>
      <c r="AW333" s="31"/>
      <c r="AX333" s="35"/>
      <c r="AY333" s="37"/>
      <c r="AZ333" s="30"/>
      <c r="BA333" s="31"/>
      <c r="BB333" s="32"/>
      <c r="BC333" s="31"/>
      <c r="BD333" s="30"/>
      <c r="BE333" s="30"/>
      <c r="BF333" s="30"/>
      <c r="BG333" s="30"/>
      <c r="BS333" s="31"/>
      <c r="BT333" s="31"/>
      <c r="BU333" s="31"/>
      <c r="BV333" s="35"/>
      <c r="BW333" s="37"/>
      <c r="BX333" s="30"/>
      <c r="BY333" s="31"/>
      <c r="BZ333" s="32"/>
      <c r="CA333" s="31"/>
      <c r="CB333" s="30"/>
      <c r="CC333" s="30"/>
      <c r="CD333" s="30"/>
      <c r="CE333" s="30"/>
      <c r="CQ333" s="31"/>
      <c r="CR333" s="31"/>
      <c r="CS333" s="31"/>
      <c r="CT333" s="35"/>
      <c r="CU333" s="37"/>
      <c r="CV333" s="30"/>
      <c r="CW333" s="31"/>
      <c r="CX333" s="32"/>
      <c r="CY333" s="31"/>
      <c r="CZ333" s="30"/>
      <c r="DA333" s="30"/>
      <c r="DB333" s="30"/>
      <c r="DC333" s="30"/>
      <c r="DO333" s="31"/>
      <c r="DP333" s="31"/>
      <c r="DQ333" s="31"/>
      <c r="DR333" s="35"/>
      <c r="DS333" s="37"/>
      <c r="DT333" s="30"/>
      <c r="DU333" s="31"/>
      <c r="DV333" s="32"/>
      <c r="DW333" s="31"/>
      <c r="DX333" s="30"/>
      <c r="DY333" s="30"/>
      <c r="DZ333" s="30"/>
      <c r="EA333" s="30"/>
      <c r="EM333" s="31"/>
      <c r="EN333" s="31"/>
      <c r="EO333" s="31"/>
      <c r="EP333" s="35"/>
      <c r="EQ333" s="37"/>
      <c r="ER333" s="30"/>
      <c r="ES333" s="31"/>
      <c r="ET333" s="32"/>
      <c r="EU333" s="31"/>
      <c r="EV333" s="30"/>
      <c r="EW333" s="30"/>
      <c r="EX333" s="30"/>
      <c r="EY333" s="30"/>
      <c r="FK333" s="31"/>
      <c r="FL333" s="31"/>
      <c r="FM333" s="31"/>
      <c r="FN333" s="35"/>
      <c r="FO333" s="37"/>
      <c r="FP333" s="30"/>
      <c r="FQ333" s="31"/>
      <c r="FR333" s="32"/>
      <c r="FS333" s="31"/>
      <c r="FT333" s="30"/>
      <c r="FU333" s="30"/>
      <c r="FV333" s="30"/>
      <c r="FW333" s="30"/>
      <c r="GI333" s="31"/>
      <c r="GJ333" s="31"/>
      <c r="GK333" s="31"/>
      <c r="GL333" s="35"/>
      <c r="GM333" s="37"/>
      <c r="GN333" s="30"/>
      <c r="GO333" s="31"/>
      <c r="GP333" s="32"/>
      <c r="GQ333" s="31"/>
      <c r="GR333" s="30"/>
      <c r="GS333" s="30"/>
      <c r="GT333" s="30"/>
      <c r="GU333" s="30"/>
      <c r="HG333" s="31"/>
      <c r="HH333" s="31"/>
      <c r="HI333" s="31"/>
      <c r="HJ333" s="35"/>
      <c r="HK333" s="37"/>
      <c r="HL333" s="30"/>
      <c r="HM333" s="31"/>
      <c r="HN333" s="32"/>
      <c r="HO333" s="31"/>
      <c r="HP333" s="30"/>
      <c r="HQ333" s="30"/>
      <c r="HR333" s="30"/>
      <c r="HS333" s="30"/>
      <c r="IE333" s="31"/>
      <c r="IF333" s="31"/>
      <c r="IG333" s="31"/>
      <c r="IH333" s="35"/>
      <c r="II333" s="37"/>
      <c r="IJ333" s="30"/>
      <c r="IK333" s="31"/>
      <c r="IL333" s="32"/>
      <c r="IM333" s="31"/>
      <c r="IN333" s="30"/>
      <c r="IO333" s="30"/>
      <c r="IP333" s="30"/>
      <c r="IQ333" s="30"/>
    </row>
    <row r="334" spans="1:251" s="36" customFormat="1" ht="15" customHeight="1" x14ac:dyDescent="0.2">
      <c r="A334" s="37" t="s">
        <v>960</v>
      </c>
      <c r="B334" s="33" t="s">
        <v>961</v>
      </c>
      <c r="C334" s="34">
        <v>273536</v>
      </c>
      <c r="D334" s="35" t="s">
        <v>385</v>
      </c>
      <c r="E334" s="37" t="s">
        <v>965</v>
      </c>
      <c r="F334" s="30">
        <v>41379</v>
      </c>
      <c r="G334" s="31" t="s">
        <v>938</v>
      </c>
      <c r="H334" s="32">
        <v>18.489999999999998</v>
      </c>
      <c r="I334" s="31" t="s">
        <v>407</v>
      </c>
      <c r="J334" s="30">
        <v>41380</v>
      </c>
      <c r="K334" s="30">
        <v>41380</v>
      </c>
      <c r="L334" s="30" t="s">
        <v>153</v>
      </c>
      <c r="M334" s="220" t="s">
        <v>8365</v>
      </c>
      <c r="W334" s="31"/>
      <c r="X334" s="31"/>
      <c r="Y334" s="31"/>
      <c r="Z334" s="35"/>
      <c r="AA334" s="37"/>
      <c r="AB334" s="30"/>
      <c r="AC334" s="31"/>
      <c r="AD334" s="32"/>
      <c r="AE334" s="31"/>
      <c r="AF334" s="30"/>
      <c r="AG334" s="30"/>
      <c r="AH334" s="30"/>
      <c r="AI334" s="30"/>
      <c r="AU334" s="31"/>
      <c r="AV334" s="31"/>
      <c r="AW334" s="31"/>
      <c r="AX334" s="35"/>
      <c r="AY334" s="37"/>
      <c r="AZ334" s="30"/>
      <c r="BA334" s="31"/>
      <c r="BB334" s="32"/>
      <c r="BC334" s="31"/>
      <c r="BD334" s="30"/>
      <c r="BE334" s="30"/>
      <c r="BF334" s="30"/>
      <c r="BG334" s="30"/>
      <c r="BS334" s="31"/>
      <c r="BT334" s="31"/>
      <c r="BU334" s="31"/>
      <c r="BV334" s="35"/>
      <c r="BW334" s="37"/>
      <c r="BX334" s="30"/>
      <c r="BY334" s="31"/>
      <c r="BZ334" s="32"/>
      <c r="CA334" s="31"/>
      <c r="CB334" s="30"/>
      <c r="CC334" s="30"/>
      <c r="CD334" s="30"/>
      <c r="CE334" s="30"/>
      <c r="CQ334" s="31"/>
      <c r="CR334" s="31"/>
      <c r="CS334" s="31"/>
      <c r="CT334" s="35"/>
      <c r="CU334" s="37"/>
      <c r="CV334" s="30"/>
      <c r="CW334" s="31"/>
      <c r="CX334" s="32"/>
      <c r="CY334" s="31"/>
      <c r="CZ334" s="30"/>
      <c r="DA334" s="30"/>
      <c r="DB334" s="30"/>
      <c r="DC334" s="30"/>
      <c r="DO334" s="31"/>
      <c r="DP334" s="31"/>
      <c r="DQ334" s="31"/>
      <c r="DR334" s="35"/>
      <c r="DS334" s="37"/>
      <c r="DT334" s="30"/>
      <c r="DU334" s="31"/>
      <c r="DV334" s="32"/>
      <c r="DW334" s="31"/>
      <c r="DX334" s="30"/>
      <c r="DY334" s="30"/>
      <c r="DZ334" s="30"/>
      <c r="EA334" s="30"/>
      <c r="EM334" s="31"/>
      <c r="EN334" s="31"/>
      <c r="EO334" s="31"/>
      <c r="EP334" s="35"/>
      <c r="EQ334" s="37"/>
      <c r="ER334" s="30"/>
      <c r="ES334" s="31"/>
      <c r="ET334" s="32"/>
      <c r="EU334" s="31"/>
      <c r="EV334" s="30"/>
      <c r="EW334" s="30"/>
      <c r="EX334" s="30"/>
      <c r="EY334" s="30"/>
      <c r="FK334" s="31"/>
      <c r="FL334" s="31"/>
      <c r="FM334" s="31"/>
      <c r="FN334" s="35"/>
      <c r="FO334" s="37"/>
      <c r="FP334" s="30"/>
      <c r="FQ334" s="31"/>
      <c r="FR334" s="32"/>
      <c r="FS334" s="31"/>
      <c r="FT334" s="30"/>
      <c r="FU334" s="30"/>
      <c r="FV334" s="30"/>
      <c r="FW334" s="30"/>
      <c r="GI334" s="31"/>
      <c r="GJ334" s="31"/>
      <c r="GK334" s="31"/>
      <c r="GL334" s="35"/>
      <c r="GM334" s="37"/>
      <c r="GN334" s="30"/>
      <c r="GO334" s="31"/>
      <c r="GP334" s="32"/>
      <c r="GQ334" s="31"/>
      <c r="GR334" s="30"/>
      <c r="GS334" s="30"/>
      <c r="GT334" s="30"/>
      <c r="GU334" s="30"/>
      <c r="HG334" s="31"/>
      <c r="HH334" s="31"/>
      <c r="HI334" s="31"/>
      <c r="HJ334" s="35"/>
      <c r="HK334" s="37"/>
      <c r="HL334" s="30"/>
      <c r="HM334" s="31"/>
      <c r="HN334" s="32"/>
      <c r="HO334" s="31"/>
      <c r="HP334" s="30"/>
      <c r="HQ334" s="30"/>
      <c r="HR334" s="30"/>
      <c r="HS334" s="30"/>
      <c r="IE334" s="31"/>
      <c r="IF334" s="31"/>
      <c r="IG334" s="31"/>
      <c r="IH334" s="35"/>
      <c r="II334" s="37"/>
      <c r="IJ334" s="30"/>
      <c r="IK334" s="31"/>
      <c r="IL334" s="32"/>
      <c r="IM334" s="31"/>
      <c r="IN334" s="30"/>
      <c r="IO334" s="30"/>
      <c r="IP334" s="30"/>
      <c r="IQ334" s="30"/>
    </row>
    <row r="335" spans="1:251" s="36" customFormat="1" ht="15" customHeight="1" x14ac:dyDescent="0.2">
      <c r="A335" s="37" t="s">
        <v>960</v>
      </c>
      <c r="B335" s="33" t="s">
        <v>961</v>
      </c>
      <c r="C335" s="34">
        <v>274536</v>
      </c>
      <c r="D335" s="35" t="s">
        <v>385</v>
      </c>
      <c r="E335" s="37" t="s">
        <v>962</v>
      </c>
      <c r="F335" s="30">
        <v>41379</v>
      </c>
      <c r="G335" s="31" t="s">
        <v>939</v>
      </c>
      <c r="H335" s="32">
        <v>98.44</v>
      </c>
      <c r="I335" s="31" t="s">
        <v>387</v>
      </c>
      <c r="J335" s="30">
        <v>41380</v>
      </c>
      <c r="K335" s="30">
        <v>41381</v>
      </c>
      <c r="L335" s="30" t="s">
        <v>153</v>
      </c>
      <c r="M335" s="220" t="s">
        <v>7665</v>
      </c>
      <c r="N335" s="49" t="s">
        <v>7664</v>
      </c>
      <c r="W335" s="31"/>
      <c r="X335" s="31"/>
      <c r="Y335" s="31"/>
      <c r="Z335" s="35"/>
      <c r="AA335" s="37"/>
      <c r="AB335" s="30"/>
      <c r="AC335" s="31"/>
      <c r="AD335" s="32"/>
      <c r="AE335" s="31"/>
      <c r="AF335" s="30"/>
      <c r="AG335" s="30"/>
      <c r="AH335" s="30"/>
      <c r="AI335" s="30"/>
      <c r="AU335" s="31"/>
      <c r="AV335" s="31"/>
      <c r="AW335" s="31"/>
      <c r="AX335" s="35"/>
      <c r="AY335" s="37"/>
      <c r="AZ335" s="30"/>
      <c r="BA335" s="31"/>
      <c r="BB335" s="32"/>
      <c r="BC335" s="31"/>
      <c r="BD335" s="30"/>
      <c r="BE335" s="30"/>
      <c r="BF335" s="30"/>
      <c r="BG335" s="30"/>
      <c r="BS335" s="31"/>
      <c r="BT335" s="31"/>
      <c r="BU335" s="31"/>
      <c r="BV335" s="35"/>
      <c r="BW335" s="37"/>
      <c r="BX335" s="30"/>
      <c r="BY335" s="31"/>
      <c r="BZ335" s="32"/>
      <c r="CA335" s="31"/>
      <c r="CB335" s="30"/>
      <c r="CC335" s="30"/>
      <c r="CD335" s="30"/>
      <c r="CE335" s="30"/>
      <c r="CQ335" s="31"/>
      <c r="CR335" s="31"/>
      <c r="CS335" s="31"/>
      <c r="CT335" s="35"/>
      <c r="CU335" s="37"/>
      <c r="CV335" s="30"/>
      <c r="CW335" s="31"/>
      <c r="CX335" s="32"/>
      <c r="CY335" s="31"/>
      <c r="CZ335" s="30"/>
      <c r="DA335" s="30"/>
      <c r="DB335" s="30"/>
      <c r="DC335" s="30"/>
      <c r="DO335" s="31"/>
      <c r="DP335" s="31"/>
      <c r="DQ335" s="31"/>
      <c r="DR335" s="35"/>
      <c r="DS335" s="37"/>
      <c r="DT335" s="30"/>
      <c r="DU335" s="31"/>
      <c r="DV335" s="32"/>
      <c r="DW335" s="31"/>
      <c r="DX335" s="30"/>
      <c r="DY335" s="30"/>
      <c r="DZ335" s="30"/>
      <c r="EA335" s="30"/>
      <c r="EM335" s="31"/>
      <c r="EN335" s="31"/>
      <c r="EO335" s="31"/>
      <c r="EP335" s="35"/>
      <c r="EQ335" s="37"/>
      <c r="ER335" s="30"/>
      <c r="ES335" s="31"/>
      <c r="ET335" s="32"/>
      <c r="EU335" s="31"/>
      <c r="EV335" s="30"/>
      <c r="EW335" s="30"/>
      <c r="EX335" s="30"/>
      <c r="EY335" s="30"/>
      <c r="FK335" s="31"/>
      <c r="FL335" s="31"/>
      <c r="FM335" s="31"/>
      <c r="FN335" s="35"/>
      <c r="FO335" s="37"/>
      <c r="FP335" s="30"/>
      <c r="FQ335" s="31"/>
      <c r="FR335" s="32"/>
      <c r="FS335" s="31"/>
      <c r="FT335" s="30"/>
      <c r="FU335" s="30"/>
      <c r="FV335" s="30"/>
      <c r="FW335" s="30"/>
      <c r="GI335" s="31"/>
      <c r="GJ335" s="31"/>
      <c r="GK335" s="31"/>
      <c r="GL335" s="35"/>
      <c r="GM335" s="37"/>
      <c r="GN335" s="30"/>
      <c r="GO335" s="31"/>
      <c r="GP335" s="32"/>
      <c r="GQ335" s="31"/>
      <c r="GR335" s="30"/>
      <c r="GS335" s="30"/>
      <c r="GT335" s="30"/>
      <c r="GU335" s="30"/>
      <c r="HG335" s="31"/>
      <c r="HH335" s="31"/>
      <c r="HI335" s="31"/>
      <c r="HJ335" s="35"/>
      <c r="HK335" s="37"/>
      <c r="HL335" s="30"/>
      <c r="HM335" s="31"/>
      <c r="HN335" s="32"/>
      <c r="HO335" s="31"/>
      <c r="HP335" s="30"/>
      <c r="HQ335" s="30"/>
      <c r="HR335" s="30"/>
      <c r="HS335" s="30"/>
      <c r="IE335" s="31"/>
      <c r="IF335" s="31"/>
      <c r="IG335" s="31"/>
      <c r="IH335" s="35"/>
      <c r="II335" s="37"/>
      <c r="IJ335" s="30"/>
      <c r="IK335" s="31"/>
      <c r="IL335" s="32"/>
      <c r="IM335" s="31"/>
      <c r="IN335" s="30"/>
      <c r="IO335" s="30"/>
      <c r="IP335" s="30"/>
      <c r="IQ335" s="30"/>
    </row>
    <row r="336" spans="1:251" s="36" customFormat="1" ht="15" customHeight="1" x14ac:dyDescent="0.2">
      <c r="A336" s="37" t="s">
        <v>960</v>
      </c>
      <c r="B336" s="33" t="s">
        <v>961</v>
      </c>
      <c r="C336" s="34">
        <v>274536</v>
      </c>
      <c r="D336" s="35" t="s">
        <v>385</v>
      </c>
      <c r="E336" s="37" t="s">
        <v>963</v>
      </c>
      <c r="F336" s="30">
        <v>41379</v>
      </c>
      <c r="G336" s="31" t="s">
        <v>940</v>
      </c>
      <c r="H336" s="32">
        <v>36.33</v>
      </c>
      <c r="I336" s="31" t="s">
        <v>964</v>
      </c>
      <c r="J336" s="30">
        <v>41380</v>
      </c>
      <c r="K336" s="30">
        <v>41380</v>
      </c>
      <c r="L336" s="30" t="s">
        <v>153</v>
      </c>
      <c r="M336" s="220" t="s">
        <v>5142</v>
      </c>
      <c r="W336" s="31"/>
      <c r="X336" s="31"/>
      <c r="Y336" s="31"/>
      <c r="Z336" s="35"/>
      <c r="AA336" s="37"/>
      <c r="AB336" s="30"/>
      <c r="AC336" s="31"/>
      <c r="AD336" s="32"/>
      <c r="AE336" s="31"/>
      <c r="AF336" s="30"/>
      <c r="AG336" s="30"/>
      <c r="AH336" s="30"/>
      <c r="AI336" s="30"/>
      <c r="AU336" s="31"/>
      <c r="AV336" s="31"/>
      <c r="AW336" s="31"/>
      <c r="AX336" s="35"/>
      <c r="AY336" s="37"/>
      <c r="AZ336" s="30"/>
      <c r="BA336" s="31"/>
      <c r="BB336" s="32"/>
      <c r="BC336" s="31"/>
      <c r="BD336" s="30"/>
      <c r="BE336" s="30"/>
      <c r="BF336" s="30"/>
      <c r="BG336" s="30"/>
      <c r="BS336" s="31"/>
      <c r="BT336" s="31"/>
      <c r="BU336" s="31"/>
      <c r="BV336" s="35"/>
      <c r="BW336" s="37"/>
      <c r="BX336" s="30"/>
      <c r="BY336" s="31"/>
      <c r="BZ336" s="32"/>
      <c r="CA336" s="31"/>
      <c r="CB336" s="30"/>
      <c r="CC336" s="30"/>
      <c r="CD336" s="30"/>
      <c r="CE336" s="30"/>
      <c r="CQ336" s="31"/>
      <c r="CR336" s="31"/>
      <c r="CS336" s="31"/>
      <c r="CT336" s="35"/>
      <c r="CU336" s="37"/>
      <c r="CV336" s="30"/>
      <c r="CW336" s="31"/>
      <c r="CX336" s="32"/>
      <c r="CY336" s="31"/>
      <c r="CZ336" s="30"/>
      <c r="DA336" s="30"/>
      <c r="DB336" s="30"/>
      <c r="DC336" s="30"/>
      <c r="DO336" s="31"/>
      <c r="DP336" s="31"/>
      <c r="DQ336" s="31"/>
      <c r="DR336" s="35"/>
      <c r="DS336" s="37"/>
      <c r="DT336" s="30"/>
      <c r="DU336" s="31"/>
      <c r="DV336" s="32"/>
      <c r="DW336" s="31"/>
      <c r="DX336" s="30"/>
      <c r="DY336" s="30"/>
      <c r="DZ336" s="30"/>
      <c r="EA336" s="30"/>
      <c r="EM336" s="31"/>
      <c r="EN336" s="31"/>
      <c r="EO336" s="31"/>
      <c r="EP336" s="35"/>
      <c r="EQ336" s="37"/>
      <c r="ER336" s="30"/>
      <c r="ES336" s="31"/>
      <c r="ET336" s="32"/>
      <c r="EU336" s="31"/>
      <c r="EV336" s="30"/>
      <c r="EW336" s="30"/>
      <c r="EX336" s="30"/>
      <c r="EY336" s="30"/>
      <c r="FK336" s="31"/>
      <c r="FL336" s="31"/>
      <c r="FM336" s="31"/>
      <c r="FN336" s="35"/>
      <c r="FO336" s="37"/>
      <c r="FP336" s="30"/>
      <c r="FQ336" s="31"/>
      <c r="FR336" s="32"/>
      <c r="FS336" s="31"/>
      <c r="FT336" s="30"/>
      <c r="FU336" s="30"/>
      <c r="FV336" s="30"/>
      <c r="FW336" s="30"/>
      <c r="GI336" s="31"/>
      <c r="GJ336" s="31"/>
      <c r="GK336" s="31"/>
      <c r="GL336" s="35"/>
      <c r="GM336" s="37"/>
      <c r="GN336" s="30"/>
      <c r="GO336" s="31"/>
      <c r="GP336" s="32"/>
      <c r="GQ336" s="31"/>
      <c r="GR336" s="30"/>
      <c r="GS336" s="30"/>
      <c r="GT336" s="30"/>
      <c r="GU336" s="30"/>
      <c r="HG336" s="31"/>
      <c r="HH336" s="31"/>
      <c r="HI336" s="31"/>
      <c r="HJ336" s="35"/>
      <c r="HK336" s="37"/>
      <c r="HL336" s="30"/>
      <c r="HM336" s="31"/>
      <c r="HN336" s="32"/>
      <c r="HO336" s="31"/>
      <c r="HP336" s="30"/>
      <c r="HQ336" s="30"/>
      <c r="HR336" s="30"/>
      <c r="HS336" s="30"/>
      <c r="IE336" s="31"/>
      <c r="IF336" s="31"/>
      <c r="IG336" s="31"/>
      <c r="IH336" s="35"/>
      <c r="II336" s="37"/>
      <c r="IJ336" s="30"/>
      <c r="IK336" s="31"/>
      <c r="IL336" s="32"/>
      <c r="IM336" s="31"/>
      <c r="IN336" s="30"/>
      <c r="IO336" s="30"/>
      <c r="IP336" s="30"/>
      <c r="IQ336" s="30"/>
    </row>
    <row r="337" spans="1:251" s="88" customFormat="1" ht="15" customHeight="1" x14ac:dyDescent="0.2">
      <c r="A337" s="81" t="s">
        <v>960</v>
      </c>
      <c r="B337" s="82" t="s">
        <v>961</v>
      </c>
      <c r="C337" s="83">
        <v>274536</v>
      </c>
      <c r="D337" s="84" t="s">
        <v>385</v>
      </c>
      <c r="E337" s="81" t="s">
        <v>966</v>
      </c>
      <c r="F337" s="85">
        <v>41379</v>
      </c>
      <c r="G337" s="86"/>
      <c r="H337" s="87"/>
      <c r="I337" s="86"/>
      <c r="J337" s="85"/>
      <c r="K337" s="85"/>
      <c r="L337" s="85"/>
      <c r="M337" s="245"/>
      <c r="W337" s="86"/>
      <c r="X337" s="86"/>
      <c r="Y337" s="86"/>
      <c r="Z337" s="84"/>
      <c r="AA337" s="81"/>
      <c r="AB337" s="85"/>
      <c r="AC337" s="86"/>
      <c r="AD337" s="87"/>
      <c r="AE337" s="86"/>
      <c r="AF337" s="85"/>
      <c r="AG337" s="85"/>
      <c r="AH337" s="85"/>
      <c r="AI337" s="85"/>
      <c r="AU337" s="86"/>
      <c r="AV337" s="86"/>
      <c r="AW337" s="86"/>
      <c r="AX337" s="84"/>
      <c r="AY337" s="81"/>
      <c r="AZ337" s="85"/>
      <c r="BA337" s="86"/>
      <c r="BB337" s="87"/>
      <c r="BC337" s="86"/>
      <c r="BD337" s="85"/>
      <c r="BE337" s="85"/>
      <c r="BF337" s="85"/>
      <c r="BG337" s="85"/>
      <c r="BS337" s="86"/>
      <c r="BT337" s="86"/>
      <c r="BU337" s="86"/>
      <c r="BV337" s="84"/>
      <c r="BW337" s="81"/>
      <c r="BX337" s="85"/>
      <c r="BY337" s="86"/>
      <c r="BZ337" s="87"/>
      <c r="CA337" s="86"/>
      <c r="CB337" s="85"/>
      <c r="CC337" s="85"/>
      <c r="CD337" s="85"/>
      <c r="CE337" s="85"/>
      <c r="CQ337" s="86"/>
      <c r="CR337" s="86"/>
      <c r="CS337" s="86"/>
      <c r="CT337" s="84"/>
      <c r="CU337" s="81"/>
      <c r="CV337" s="85"/>
      <c r="CW337" s="86"/>
      <c r="CX337" s="87"/>
      <c r="CY337" s="86"/>
      <c r="CZ337" s="85"/>
      <c r="DA337" s="85"/>
      <c r="DB337" s="85"/>
      <c r="DC337" s="85"/>
      <c r="DO337" s="86"/>
      <c r="DP337" s="86"/>
      <c r="DQ337" s="86"/>
      <c r="DR337" s="84"/>
      <c r="DS337" s="81"/>
      <c r="DT337" s="85"/>
      <c r="DU337" s="86"/>
      <c r="DV337" s="87"/>
      <c r="DW337" s="86"/>
      <c r="DX337" s="85"/>
      <c r="DY337" s="85"/>
      <c r="DZ337" s="85"/>
      <c r="EA337" s="85"/>
      <c r="EM337" s="86"/>
      <c r="EN337" s="86"/>
      <c r="EO337" s="86"/>
      <c r="EP337" s="84"/>
      <c r="EQ337" s="81"/>
      <c r="ER337" s="85"/>
      <c r="ES337" s="86"/>
      <c r="ET337" s="87"/>
      <c r="EU337" s="86"/>
      <c r="EV337" s="85"/>
      <c r="EW337" s="85"/>
      <c r="EX337" s="85"/>
      <c r="EY337" s="85"/>
      <c r="FK337" s="86"/>
      <c r="FL337" s="86"/>
      <c r="FM337" s="86"/>
      <c r="FN337" s="84"/>
      <c r="FO337" s="81"/>
      <c r="FP337" s="85"/>
      <c r="FQ337" s="86"/>
      <c r="FR337" s="87"/>
      <c r="FS337" s="86"/>
      <c r="FT337" s="85"/>
      <c r="FU337" s="85"/>
      <c r="FV337" s="85"/>
      <c r="FW337" s="85"/>
      <c r="GI337" s="86"/>
      <c r="GJ337" s="86"/>
      <c r="GK337" s="86"/>
      <c r="GL337" s="84"/>
      <c r="GM337" s="81"/>
      <c r="GN337" s="85"/>
      <c r="GO337" s="86"/>
      <c r="GP337" s="87"/>
      <c r="GQ337" s="86"/>
      <c r="GR337" s="85"/>
      <c r="GS337" s="85"/>
      <c r="GT337" s="85"/>
      <c r="GU337" s="85"/>
      <c r="HG337" s="86"/>
      <c r="HH337" s="86"/>
      <c r="HI337" s="86"/>
      <c r="HJ337" s="84"/>
      <c r="HK337" s="81"/>
      <c r="HL337" s="85"/>
      <c r="HM337" s="86"/>
      <c r="HN337" s="87"/>
      <c r="HO337" s="86"/>
      <c r="HP337" s="85"/>
      <c r="HQ337" s="85"/>
      <c r="HR337" s="85"/>
      <c r="HS337" s="85"/>
      <c r="IE337" s="86"/>
      <c r="IF337" s="86"/>
      <c r="IG337" s="86"/>
      <c r="IH337" s="84"/>
      <c r="II337" s="81"/>
      <c r="IJ337" s="85"/>
      <c r="IK337" s="86"/>
      <c r="IL337" s="87"/>
      <c r="IM337" s="86"/>
      <c r="IN337" s="85"/>
      <c r="IO337" s="85"/>
      <c r="IP337" s="85"/>
      <c r="IQ337" s="85"/>
    </row>
    <row r="338" spans="1:251" s="88" customFormat="1" ht="30" customHeight="1" x14ac:dyDescent="0.2">
      <c r="A338" s="81" t="s">
        <v>960</v>
      </c>
      <c r="B338" s="82" t="s">
        <v>961</v>
      </c>
      <c r="C338" s="83">
        <v>274536</v>
      </c>
      <c r="D338" s="84" t="s">
        <v>385</v>
      </c>
      <c r="E338" s="81" t="s">
        <v>967</v>
      </c>
      <c r="F338" s="85">
        <v>41379</v>
      </c>
      <c r="G338" s="86"/>
      <c r="H338" s="87"/>
      <c r="I338" s="86"/>
      <c r="J338" s="85"/>
      <c r="K338" s="85"/>
      <c r="L338" s="85"/>
      <c r="M338" s="245"/>
      <c r="W338" s="86"/>
      <c r="X338" s="86"/>
      <c r="Y338" s="86"/>
      <c r="Z338" s="84"/>
      <c r="AA338" s="81"/>
      <c r="AB338" s="85"/>
      <c r="AC338" s="86"/>
      <c r="AD338" s="87"/>
      <c r="AE338" s="86"/>
      <c r="AF338" s="85"/>
      <c r="AG338" s="85"/>
      <c r="AH338" s="85"/>
      <c r="AI338" s="85"/>
      <c r="AU338" s="86"/>
      <c r="AV338" s="86"/>
      <c r="AW338" s="86"/>
      <c r="AX338" s="84"/>
      <c r="AY338" s="81"/>
      <c r="AZ338" s="85"/>
      <c r="BA338" s="86"/>
      <c r="BB338" s="87"/>
      <c r="BC338" s="86"/>
      <c r="BD338" s="85"/>
      <c r="BE338" s="85"/>
      <c r="BF338" s="85"/>
      <c r="BG338" s="85"/>
      <c r="BS338" s="86"/>
      <c r="BT338" s="86"/>
      <c r="BU338" s="86"/>
      <c r="BV338" s="84"/>
      <c r="BW338" s="81"/>
      <c r="BX338" s="85"/>
      <c r="BY338" s="86"/>
      <c r="BZ338" s="87"/>
      <c r="CA338" s="86"/>
      <c r="CB338" s="85"/>
      <c r="CC338" s="85"/>
      <c r="CD338" s="85"/>
      <c r="CE338" s="85"/>
      <c r="CQ338" s="86"/>
      <c r="CR338" s="86"/>
      <c r="CS338" s="86"/>
      <c r="CT338" s="84"/>
      <c r="CU338" s="81"/>
      <c r="CV338" s="85"/>
      <c r="CW338" s="86"/>
      <c r="CX338" s="87"/>
      <c r="CY338" s="86"/>
      <c r="CZ338" s="85"/>
      <c r="DA338" s="85"/>
      <c r="DB338" s="85"/>
      <c r="DC338" s="85"/>
      <c r="DO338" s="86"/>
      <c r="DP338" s="86"/>
      <c r="DQ338" s="86"/>
      <c r="DR338" s="84"/>
      <c r="DS338" s="81"/>
      <c r="DT338" s="85"/>
      <c r="DU338" s="86"/>
      <c r="DV338" s="87"/>
      <c r="DW338" s="86"/>
      <c r="DX338" s="85"/>
      <c r="DY338" s="85"/>
      <c r="DZ338" s="85"/>
      <c r="EA338" s="85"/>
      <c r="EM338" s="86"/>
      <c r="EN338" s="86"/>
      <c r="EO338" s="86"/>
      <c r="EP338" s="84"/>
      <c r="EQ338" s="81"/>
      <c r="ER338" s="85"/>
      <c r="ES338" s="86"/>
      <c r="ET338" s="87"/>
      <c r="EU338" s="86"/>
      <c r="EV338" s="85"/>
      <c r="EW338" s="85"/>
      <c r="EX338" s="85"/>
      <c r="EY338" s="85"/>
      <c r="FK338" s="86"/>
      <c r="FL338" s="86"/>
      <c r="FM338" s="86"/>
      <c r="FN338" s="84"/>
      <c r="FO338" s="81"/>
      <c r="FP338" s="85"/>
      <c r="FQ338" s="86"/>
      <c r="FR338" s="87"/>
      <c r="FS338" s="86"/>
      <c r="FT338" s="85"/>
      <c r="FU338" s="85"/>
      <c r="FV338" s="85"/>
      <c r="FW338" s="85"/>
      <c r="GI338" s="86"/>
      <c r="GJ338" s="86"/>
      <c r="GK338" s="86"/>
      <c r="GL338" s="84"/>
      <c r="GM338" s="81"/>
      <c r="GN338" s="85"/>
      <c r="GO338" s="86"/>
      <c r="GP338" s="87"/>
      <c r="GQ338" s="86"/>
      <c r="GR338" s="85"/>
      <c r="GS338" s="85"/>
      <c r="GT338" s="85"/>
      <c r="GU338" s="85"/>
      <c r="HG338" s="86"/>
      <c r="HH338" s="86"/>
      <c r="HI338" s="86"/>
      <c r="HJ338" s="84"/>
      <c r="HK338" s="81"/>
      <c r="HL338" s="85"/>
      <c r="HM338" s="86"/>
      <c r="HN338" s="87"/>
      <c r="HO338" s="86"/>
      <c r="HP338" s="85"/>
      <c r="HQ338" s="85"/>
      <c r="HR338" s="85"/>
      <c r="HS338" s="85"/>
      <c r="IE338" s="86"/>
      <c r="IF338" s="86"/>
      <c r="IG338" s="86"/>
      <c r="IH338" s="84"/>
      <c r="II338" s="81"/>
      <c r="IJ338" s="85"/>
      <c r="IK338" s="86"/>
      <c r="IL338" s="87"/>
      <c r="IM338" s="86"/>
      <c r="IN338" s="85"/>
      <c r="IO338" s="85"/>
      <c r="IP338" s="85"/>
      <c r="IQ338" s="85"/>
    </row>
    <row r="339" spans="1:251" s="111" customFormat="1" ht="15" customHeight="1" x14ac:dyDescent="0.2">
      <c r="A339" s="111" t="s">
        <v>203</v>
      </c>
      <c r="C339" s="111">
        <v>269370</v>
      </c>
      <c r="D339" s="111" t="s">
        <v>1076</v>
      </c>
      <c r="E339" s="111" t="s">
        <v>1080</v>
      </c>
      <c r="F339" s="138">
        <v>41379</v>
      </c>
      <c r="G339" s="74" t="s">
        <v>1077</v>
      </c>
      <c r="H339" s="140">
        <v>450</v>
      </c>
      <c r="I339" s="111" t="s">
        <v>1078</v>
      </c>
      <c r="M339" s="244" t="s">
        <v>8476</v>
      </c>
    </row>
    <row r="340" spans="1:251" s="111" customFormat="1" ht="15" customHeight="1" x14ac:dyDescent="0.2">
      <c r="A340" s="111" t="s">
        <v>203</v>
      </c>
      <c r="C340" s="111">
        <v>269370</v>
      </c>
      <c r="D340" s="111" t="s">
        <v>1076</v>
      </c>
      <c r="E340" s="111" t="s">
        <v>1081</v>
      </c>
      <c r="F340" s="138">
        <v>41379</v>
      </c>
      <c r="G340" s="74" t="s">
        <v>1079</v>
      </c>
      <c r="H340" s="139">
        <v>1330</v>
      </c>
      <c r="I340" s="111" t="s">
        <v>1078</v>
      </c>
      <c r="M340" s="244" t="s">
        <v>8433</v>
      </c>
    </row>
    <row r="341" spans="1:251" s="36" customFormat="1" ht="15" customHeight="1" x14ac:dyDescent="0.2">
      <c r="A341" s="37" t="s">
        <v>1000</v>
      </c>
      <c r="B341" s="33" t="s">
        <v>104</v>
      </c>
      <c r="C341" s="34" t="s">
        <v>16</v>
      </c>
      <c r="D341" s="35" t="s">
        <v>1001</v>
      </c>
      <c r="E341" s="37" t="s">
        <v>508</v>
      </c>
      <c r="F341" s="30">
        <v>41380</v>
      </c>
      <c r="G341" s="31" t="s">
        <v>941</v>
      </c>
      <c r="H341" s="32">
        <v>19677.099999999999</v>
      </c>
      <c r="I341" s="31" t="s">
        <v>1002</v>
      </c>
      <c r="J341" s="30"/>
      <c r="K341" s="30"/>
      <c r="L341" s="30" t="s">
        <v>188</v>
      </c>
      <c r="M341" s="220" t="s">
        <v>1632</v>
      </c>
      <c r="W341" s="31"/>
      <c r="X341" s="31"/>
      <c r="Y341" s="31"/>
      <c r="Z341" s="35"/>
      <c r="AA341" s="37"/>
      <c r="AB341" s="30"/>
      <c r="AC341" s="31"/>
      <c r="AD341" s="32"/>
      <c r="AE341" s="31"/>
      <c r="AF341" s="30"/>
      <c r="AG341" s="30"/>
      <c r="AH341" s="30"/>
      <c r="AI341" s="30"/>
      <c r="AU341" s="31"/>
      <c r="AV341" s="31"/>
      <c r="AW341" s="31"/>
      <c r="AX341" s="35"/>
      <c r="AY341" s="37"/>
      <c r="AZ341" s="30"/>
      <c r="BA341" s="31"/>
      <c r="BB341" s="32"/>
      <c r="BC341" s="31"/>
      <c r="BD341" s="30"/>
      <c r="BE341" s="30"/>
      <c r="BF341" s="30"/>
      <c r="BG341" s="30"/>
      <c r="BS341" s="31"/>
      <c r="BT341" s="31"/>
      <c r="BU341" s="31"/>
      <c r="BV341" s="35"/>
      <c r="BW341" s="37"/>
      <c r="BX341" s="30"/>
      <c r="BY341" s="31"/>
      <c r="BZ341" s="32"/>
      <c r="CA341" s="31"/>
      <c r="CB341" s="30"/>
      <c r="CC341" s="30"/>
      <c r="CD341" s="30"/>
      <c r="CE341" s="30"/>
      <c r="CQ341" s="31"/>
      <c r="CR341" s="31"/>
      <c r="CS341" s="31"/>
      <c r="CT341" s="35"/>
      <c r="CU341" s="37"/>
      <c r="CV341" s="30"/>
      <c r="CW341" s="31"/>
      <c r="CX341" s="32"/>
      <c r="CY341" s="31"/>
      <c r="CZ341" s="30"/>
      <c r="DA341" s="30"/>
      <c r="DB341" s="30"/>
      <c r="DC341" s="30"/>
      <c r="DO341" s="31"/>
      <c r="DP341" s="31"/>
      <c r="DQ341" s="31"/>
      <c r="DR341" s="35"/>
      <c r="DS341" s="37"/>
      <c r="DT341" s="30"/>
      <c r="DU341" s="31"/>
      <c r="DV341" s="32"/>
      <c r="DW341" s="31"/>
      <c r="DX341" s="30"/>
      <c r="DY341" s="30"/>
      <c r="DZ341" s="30"/>
      <c r="EA341" s="30"/>
      <c r="EM341" s="31"/>
      <c r="EN341" s="31"/>
      <c r="EO341" s="31"/>
      <c r="EP341" s="35"/>
      <c r="EQ341" s="37"/>
      <c r="ER341" s="30"/>
      <c r="ES341" s="31"/>
      <c r="ET341" s="32"/>
      <c r="EU341" s="31"/>
      <c r="EV341" s="30"/>
      <c r="EW341" s="30"/>
      <c r="EX341" s="30"/>
      <c r="EY341" s="30"/>
      <c r="FK341" s="31"/>
      <c r="FL341" s="31"/>
      <c r="FM341" s="31"/>
      <c r="FN341" s="35"/>
      <c r="FO341" s="37"/>
      <c r="FP341" s="30"/>
      <c r="FQ341" s="31"/>
      <c r="FR341" s="32"/>
      <c r="FS341" s="31"/>
      <c r="FT341" s="30"/>
      <c r="FU341" s="30"/>
      <c r="FV341" s="30"/>
      <c r="FW341" s="30"/>
      <c r="GI341" s="31"/>
      <c r="GJ341" s="31"/>
      <c r="GK341" s="31"/>
      <c r="GL341" s="35"/>
      <c r="GM341" s="37"/>
      <c r="GN341" s="30"/>
      <c r="GO341" s="31"/>
      <c r="GP341" s="32"/>
      <c r="GQ341" s="31"/>
      <c r="GR341" s="30"/>
      <c r="GS341" s="30"/>
      <c r="GT341" s="30"/>
      <c r="GU341" s="30"/>
      <c r="HG341" s="31"/>
      <c r="HH341" s="31"/>
      <c r="HI341" s="31"/>
      <c r="HJ341" s="35"/>
      <c r="HK341" s="37"/>
      <c r="HL341" s="30"/>
      <c r="HM341" s="31"/>
      <c r="HN341" s="32"/>
      <c r="HO341" s="31"/>
      <c r="HP341" s="30"/>
      <c r="HQ341" s="30"/>
      <c r="HR341" s="30"/>
      <c r="HS341" s="30"/>
      <c r="IE341" s="31"/>
      <c r="IF341" s="31"/>
      <c r="IG341" s="31"/>
      <c r="IH341" s="35"/>
      <c r="II341" s="37"/>
      <c r="IJ341" s="30"/>
      <c r="IK341" s="31"/>
      <c r="IL341" s="32"/>
      <c r="IM341" s="31"/>
      <c r="IN341" s="30"/>
      <c r="IO341" s="30"/>
      <c r="IP341" s="30"/>
      <c r="IQ341" s="30"/>
    </row>
    <row r="342" spans="1:251" s="36" customFormat="1" ht="15" customHeight="1" x14ac:dyDescent="0.2">
      <c r="A342" s="37" t="s">
        <v>1000</v>
      </c>
      <c r="B342" s="33" t="s">
        <v>59</v>
      </c>
      <c r="C342" s="34" t="s">
        <v>16</v>
      </c>
      <c r="D342" s="35" t="s">
        <v>366</v>
      </c>
      <c r="E342" s="37" t="s">
        <v>1141</v>
      </c>
      <c r="F342" s="30">
        <v>41380</v>
      </c>
      <c r="G342" s="31" t="s">
        <v>942</v>
      </c>
      <c r="H342" s="32">
        <v>7435.05</v>
      </c>
      <c r="I342" s="31" t="s">
        <v>368</v>
      </c>
      <c r="J342" s="30"/>
      <c r="K342" s="30"/>
      <c r="L342" s="30" t="s">
        <v>188</v>
      </c>
      <c r="M342" s="220" t="s">
        <v>1633</v>
      </c>
      <c r="W342" s="31"/>
      <c r="X342" s="31"/>
      <c r="Y342" s="31"/>
      <c r="Z342" s="35"/>
      <c r="AA342" s="37"/>
      <c r="AB342" s="30"/>
      <c r="AC342" s="31"/>
      <c r="AD342" s="32"/>
      <c r="AE342" s="31"/>
      <c r="AF342" s="30"/>
      <c r="AG342" s="30"/>
      <c r="AH342" s="30"/>
      <c r="AI342" s="30"/>
      <c r="AU342" s="31"/>
      <c r="AV342" s="31"/>
      <c r="AW342" s="31"/>
      <c r="AX342" s="35"/>
      <c r="AY342" s="37"/>
      <c r="AZ342" s="30"/>
      <c r="BA342" s="31"/>
      <c r="BB342" s="32"/>
      <c r="BC342" s="31"/>
      <c r="BD342" s="30"/>
      <c r="BE342" s="30"/>
      <c r="BF342" s="30"/>
      <c r="BG342" s="30"/>
      <c r="BS342" s="31"/>
      <c r="BT342" s="31"/>
      <c r="BU342" s="31"/>
      <c r="BV342" s="35"/>
      <c r="BW342" s="37"/>
      <c r="BX342" s="30"/>
      <c r="BY342" s="31"/>
      <c r="BZ342" s="32"/>
      <c r="CA342" s="31"/>
      <c r="CB342" s="30"/>
      <c r="CC342" s="30"/>
      <c r="CD342" s="30"/>
      <c r="CE342" s="30"/>
      <c r="CQ342" s="31"/>
      <c r="CR342" s="31"/>
      <c r="CS342" s="31"/>
      <c r="CT342" s="35"/>
      <c r="CU342" s="37"/>
      <c r="CV342" s="30"/>
      <c r="CW342" s="31"/>
      <c r="CX342" s="32"/>
      <c r="CY342" s="31"/>
      <c r="CZ342" s="30"/>
      <c r="DA342" s="30"/>
      <c r="DB342" s="30"/>
      <c r="DC342" s="30"/>
      <c r="DO342" s="31"/>
      <c r="DP342" s="31"/>
      <c r="DQ342" s="31"/>
      <c r="DR342" s="35"/>
      <c r="DS342" s="37"/>
      <c r="DT342" s="30"/>
      <c r="DU342" s="31"/>
      <c r="DV342" s="32"/>
      <c r="DW342" s="31"/>
      <c r="DX342" s="30"/>
      <c r="DY342" s="30"/>
      <c r="DZ342" s="30"/>
      <c r="EA342" s="30"/>
      <c r="EM342" s="31"/>
      <c r="EN342" s="31"/>
      <c r="EO342" s="31"/>
      <c r="EP342" s="35"/>
      <c r="EQ342" s="37"/>
      <c r="ER342" s="30"/>
      <c r="ES342" s="31"/>
      <c r="ET342" s="32"/>
      <c r="EU342" s="31"/>
      <c r="EV342" s="30"/>
      <c r="EW342" s="30"/>
      <c r="EX342" s="30"/>
      <c r="EY342" s="30"/>
      <c r="FK342" s="31"/>
      <c r="FL342" s="31"/>
      <c r="FM342" s="31"/>
      <c r="FN342" s="35"/>
      <c r="FO342" s="37"/>
      <c r="FP342" s="30"/>
      <c r="FQ342" s="31"/>
      <c r="FR342" s="32"/>
      <c r="FS342" s="31"/>
      <c r="FT342" s="30"/>
      <c r="FU342" s="30"/>
      <c r="FV342" s="30"/>
      <c r="FW342" s="30"/>
      <c r="GI342" s="31"/>
      <c r="GJ342" s="31"/>
      <c r="GK342" s="31"/>
      <c r="GL342" s="35"/>
      <c r="GM342" s="37"/>
      <c r="GN342" s="30"/>
      <c r="GO342" s="31"/>
      <c r="GP342" s="32"/>
      <c r="GQ342" s="31"/>
      <c r="GR342" s="30"/>
      <c r="GS342" s="30"/>
      <c r="GT342" s="30"/>
      <c r="GU342" s="30"/>
      <c r="HG342" s="31"/>
      <c r="HH342" s="31"/>
      <c r="HI342" s="31"/>
      <c r="HJ342" s="35"/>
      <c r="HK342" s="37"/>
      <c r="HL342" s="30"/>
      <c r="HM342" s="31"/>
      <c r="HN342" s="32"/>
      <c r="HO342" s="31"/>
      <c r="HP342" s="30"/>
      <c r="HQ342" s="30"/>
      <c r="HR342" s="30"/>
      <c r="HS342" s="30"/>
      <c r="IE342" s="31"/>
      <c r="IF342" s="31"/>
      <c r="IG342" s="31"/>
      <c r="IH342" s="35"/>
      <c r="II342" s="37"/>
      <c r="IJ342" s="30"/>
      <c r="IK342" s="31"/>
      <c r="IL342" s="32"/>
      <c r="IM342" s="31"/>
      <c r="IN342" s="30"/>
      <c r="IO342" s="30"/>
      <c r="IP342" s="30"/>
      <c r="IQ342" s="30"/>
    </row>
    <row r="343" spans="1:251" s="36" customFormat="1" ht="15" customHeight="1" x14ac:dyDescent="0.2">
      <c r="A343" s="37" t="s">
        <v>1000</v>
      </c>
      <c r="B343" s="33" t="s">
        <v>104</v>
      </c>
      <c r="C343" s="34" t="s">
        <v>16</v>
      </c>
      <c r="D343" s="35" t="s">
        <v>1001</v>
      </c>
      <c r="E343" s="37" t="s">
        <v>1003</v>
      </c>
      <c r="F343" s="30">
        <v>41380</v>
      </c>
      <c r="G343" s="31" t="s">
        <v>943</v>
      </c>
      <c r="H343" s="32">
        <v>2800</v>
      </c>
      <c r="I343" s="31" t="s">
        <v>1004</v>
      </c>
      <c r="J343" s="30"/>
      <c r="K343" s="30"/>
      <c r="L343" s="30" t="s">
        <v>188</v>
      </c>
      <c r="M343" s="220" t="s">
        <v>1634</v>
      </c>
      <c r="W343" s="31"/>
      <c r="X343" s="31"/>
      <c r="Y343" s="31"/>
      <c r="Z343" s="35"/>
      <c r="AA343" s="37"/>
      <c r="AB343" s="30"/>
      <c r="AC343" s="31"/>
      <c r="AD343" s="32"/>
      <c r="AE343" s="31"/>
      <c r="AF343" s="30"/>
      <c r="AG343" s="30"/>
      <c r="AH343" s="30"/>
      <c r="AI343" s="30"/>
      <c r="AU343" s="31"/>
      <c r="AV343" s="31"/>
      <c r="AW343" s="31"/>
      <c r="AX343" s="35"/>
      <c r="AY343" s="37"/>
      <c r="AZ343" s="30"/>
      <c r="BA343" s="31"/>
      <c r="BB343" s="32"/>
      <c r="BC343" s="31"/>
      <c r="BD343" s="30"/>
      <c r="BE343" s="30"/>
      <c r="BF343" s="30"/>
      <c r="BG343" s="30"/>
      <c r="BS343" s="31"/>
      <c r="BT343" s="31"/>
      <c r="BU343" s="31"/>
      <c r="BV343" s="35"/>
      <c r="BW343" s="37"/>
      <c r="BX343" s="30"/>
      <c r="BY343" s="31"/>
      <c r="BZ343" s="32"/>
      <c r="CA343" s="31"/>
      <c r="CB343" s="30"/>
      <c r="CC343" s="30"/>
      <c r="CD343" s="30"/>
      <c r="CE343" s="30"/>
      <c r="CQ343" s="31"/>
      <c r="CR343" s="31"/>
      <c r="CS343" s="31"/>
      <c r="CT343" s="35"/>
      <c r="CU343" s="37"/>
      <c r="CV343" s="30"/>
      <c r="CW343" s="31"/>
      <c r="CX343" s="32"/>
      <c r="CY343" s="31"/>
      <c r="CZ343" s="30"/>
      <c r="DA343" s="30"/>
      <c r="DB343" s="30"/>
      <c r="DC343" s="30"/>
      <c r="DO343" s="31"/>
      <c r="DP343" s="31"/>
      <c r="DQ343" s="31"/>
      <c r="DR343" s="35"/>
      <c r="DS343" s="37"/>
      <c r="DT343" s="30"/>
      <c r="DU343" s="31"/>
      <c r="DV343" s="32"/>
      <c r="DW343" s="31"/>
      <c r="DX343" s="30"/>
      <c r="DY343" s="30"/>
      <c r="DZ343" s="30"/>
      <c r="EA343" s="30"/>
      <c r="EM343" s="31"/>
      <c r="EN343" s="31"/>
      <c r="EO343" s="31"/>
      <c r="EP343" s="35"/>
      <c r="EQ343" s="37"/>
      <c r="ER343" s="30"/>
      <c r="ES343" s="31"/>
      <c r="ET343" s="32"/>
      <c r="EU343" s="31"/>
      <c r="EV343" s="30"/>
      <c r="EW343" s="30"/>
      <c r="EX343" s="30"/>
      <c r="EY343" s="30"/>
      <c r="FK343" s="31"/>
      <c r="FL343" s="31"/>
      <c r="FM343" s="31"/>
      <c r="FN343" s="35"/>
      <c r="FO343" s="37"/>
      <c r="FP343" s="30"/>
      <c r="FQ343" s="31"/>
      <c r="FR343" s="32"/>
      <c r="FS343" s="31"/>
      <c r="FT343" s="30"/>
      <c r="FU343" s="30"/>
      <c r="FV343" s="30"/>
      <c r="FW343" s="30"/>
      <c r="GI343" s="31"/>
      <c r="GJ343" s="31"/>
      <c r="GK343" s="31"/>
      <c r="GL343" s="35"/>
      <c r="GM343" s="37"/>
      <c r="GN343" s="30"/>
      <c r="GO343" s="31"/>
      <c r="GP343" s="32"/>
      <c r="GQ343" s="31"/>
      <c r="GR343" s="30"/>
      <c r="GS343" s="30"/>
      <c r="GT343" s="30"/>
      <c r="GU343" s="30"/>
      <c r="HG343" s="31"/>
      <c r="HH343" s="31"/>
      <c r="HI343" s="31"/>
      <c r="HJ343" s="35"/>
      <c r="HK343" s="37"/>
      <c r="HL343" s="30"/>
      <c r="HM343" s="31"/>
      <c r="HN343" s="32"/>
      <c r="HO343" s="31"/>
      <c r="HP343" s="30"/>
      <c r="HQ343" s="30"/>
      <c r="HR343" s="30"/>
      <c r="HS343" s="30"/>
      <c r="IE343" s="31"/>
      <c r="IF343" s="31"/>
      <c r="IG343" s="31"/>
      <c r="IH343" s="35"/>
      <c r="II343" s="37"/>
      <c r="IJ343" s="30"/>
      <c r="IK343" s="31"/>
      <c r="IL343" s="32"/>
      <c r="IM343" s="31"/>
      <c r="IN343" s="30"/>
      <c r="IO343" s="30"/>
      <c r="IP343" s="30"/>
      <c r="IQ343" s="30"/>
    </row>
    <row r="344" spans="1:251" s="36" customFormat="1" ht="15" customHeight="1" x14ac:dyDescent="0.2">
      <c r="A344" s="37" t="s">
        <v>1000</v>
      </c>
      <c r="B344" s="33" t="s">
        <v>104</v>
      </c>
      <c r="C344" s="34" t="s">
        <v>16</v>
      </c>
      <c r="D344" s="35" t="s">
        <v>1001</v>
      </c>
      <c r="E344" s="37" t="s">
        <v>1005</v>
      </c>
      <c r="F344" s="30">
        <v>41380</v>
      </c>
      <c r="G344" s="31" t="s">
        <v>944</v>
      </c>
      <c r="H344" s="32">
        <v>4938</v>
      </c>
      <c r="I344" s="31" t="s">
        <v>1006</v>
      </c>
      <c r="J344" s="30"/>
      <c r="K344" s="30"/>
      <c r="L344" s="30" t="s">
        <v>188</v>
      </c>
      <c r="M344" s="220" t="s">
        <v>1635</v>
      </c>
      <c r="W344" s="31"/>
      <c r="X344" s="31"/>
      <c r="Y344" s="31"/>
      <c r="Z344" s="35"/>
      <c r="AA344" s="37"/>
      <c r="AB344" s="30"/>
      <c r="AC344" s="31"/>
      <c r="AD344" s="32"/>
      <c r="AE344" s="31"/>
      <c r="AF344" s="30"/>
      <c r="AG344" s="30"/>
      <c r="AH344" s="30"/>
      <c r="AI344" s="30"/>
      <c r="AU344" s="31"/>
      <c r="AV344" s="31"/>
      <c r="AW344" s="31"/>
      <c r="AX344" s="35"/>
      <c r="AY344" s="37"/>
      <c r="AZ344" s="30"/>
      <c r="BA344" s="31"/>
      <c r="BB344" s="32"/>
      <c r="BC344" s="31"/>
      <c r="BD344" s="30"/>
      <c r="BE344" s="30"/>
      <c r="BF344" s="30"/>
      <c r="BG344" s="30"/>
      <c r="BS344" s="31"/>
      <c r="BT344" s="31"/>
      <c r="BU344" s="31"/>
      <c r="BV344" s="35"/>
      <c r="BW344" s="37"/>
      <c r="BX344" s="30"/>
      <c r="BY344" s="31"/>
      <c r="BZ344" s="32"/>
      <c r="CA344" s="31"/>
      <c r="CB344" s="30"/>
      <c r="CC344" s="30"/>
      <c r="CD344" s="30"/>
      <c r="CE344" s="30"/>
      <c r="CQ344" s="31"/>
      <c r="CR344" s="31"/>
      <c r="CS344" s="31"/>
      <c r="CT344" s="35"/>
      <c r="CU344" s="37"/>
      <c r="CV344" s="30"/>
      <c r="CW344" s="31"/>
      <c r="CX344" s="32"/>
      <c r="CY344" s="31"/>
      <c r="CZ344" s="30"/>
      <c r="DA344" s="30"/>
      <c r="DB344" s="30"/>
      <c r="DC344" s="30"/>
      <c r="DO344" s="31"/>
      <c r="DP344" s="31"/>
      <c r="DQ344" s="31"/>
      <c r="DR344" s="35"/>
      <c r="DS344" s="37"/>
      <c r="DT344" s="30"/>
      <c r="DU344" s="31"/>
      <c r="DV344" s="32"/>
      <c r="DW344" s="31"/>
      <c r="DX344" s="30"/>
      <c r="DY344" s="30"/>
      <c r="DZ344" s="30"/>
      <c r="EA344" s="30"/>
      <c r="EM344" s="31"/>
      <c r="EN344" s="31"/>
      <c r="EO344" s="31"/>
      <c r="EP344" s="35"/>
      <c r="EQ344" s="37"/>
      <c r="ER344" s="30"/>
      <c r="ES344" s="31"/>
      <c r="ET344" s="32"/>
      <c r="EU344" s="31"/>
      <c r="EV344" s="30"/>
      <c r="EW344" s="30"/>
      <c r="EX344" s="30"/>
      <c r="EY344" s="30"/>
      <c r="FK344" s="31"/>
      <c r="FL344" s="31"/>
      <c r="FM344" s="31"/>
      <c r="FN344" s="35"/>
      <c r="FO344" s="37"/>
      <c r="FP344" s="30"/>
      <c r="FQ344" s="31"/>
      <c r="FR344" s="32"/>
      <c r="FS344" s="31"/>
      <c r="FT344" s="30"/>
      <c r="FU344" s="30"/>
      <c r="FV344" s="30"/>
      <c r="FW344" s="30"/>
      <c r="GI344" s="31"/>
      <c r="GJ344" s="31"/>
      <c r="GK344" s="31"/>
      <c r="GL344" s="35"/>
      <c r="GM344" s="37"/>
      <c r="GN344" s="30"/>
      <c r="GO344" s="31"/>
      <c r="GP344" s="32"/>
      <c r="GQ344" s="31"/>
      <c r="GR344" s="30"/>
      <c r="GS344" s="30"/>
      <c r="GT344" s="30"/>
      <c r="GU344" s="30"/>
      <c r="HG344" s="31"/>
      <c r="HH344" s="31"/>
      <c r="HI344" s="31"/>
      <c r="HJ344" s="35"/>
      <c r="HK344" s="37"/>
      <c r="HL344" s="30"/>
      <c r="HM344" s="31"/>
      <c r="HN344" s="32"/>
      <c r="HO344" s="31"/>
      <c r="HP344" s="30"/>
      <c r="HQ344" s="30"/>
      <c r="HR344" s="30"/>
      <c r="HS344" s="30"/>
      <c r="IE344" s="31"/>
      <c r="IF344" s="31"/>
      <c r="IG344" s="31"/>
      <c r="IH344" s="35"/>
      <c r="II344" s="37"/>
      <c r="IJ344" s="30"/>
      <c r="IK344" s="31"/>
      <c r="IL344" s="32"/>
      <c r="IM344" s="31"/>
      <c r="IN344" s="30"/>
      <c r="IO344" s="30"/>
      <c r="IP344" s="30"/>
      <c r="IQ344" s="30"/>
    </row>
    <row r="345" spans="1:251" s="36" customFormat="1" ht="15" customHeight="1" x14ac:dyDescent="0.2">
      <c r="A345" s="37" t="s">
        <v>1000</v>
      </c>
      <c r="B345" s="33" t="s">
        <v>104</v>
      </c>
      <c r="C345" s="34" t="s">
        <v>16</v>
      </c>
      <c r="D345" s="35" t="s">
        <v>1001</v>
      </c>
      <c r="E345" s="37" t="s">
        <v>1008</v>
      </c>
      <c r="F345" s="30">
        <v>41380</v>
      </c>
      <c r="G345" s="31" t="s">
        <v>945</v>
      </c>
      <c r="H345" s="32">
        <v>10362.81</v>
      </c>
      <c r="I345" s="31" t="s">
        <v>1007</v>
      </c>
      <c r="J345" s="30"/>
      <c r="K345" s="30"/>
      <c r="L345" s="30" t="s">
        <v>188</v>
      </c>
      <c r="M345" s="220" t="s">
        <v>2304</v>
      </c>
      <c r="W345" s="31"/>
      <c r="X345" s="31"/>
      <c r="Y345" s="31"/>
      <c r="Z345" s="35"/>
      <c r="AA345" s="37"/>
      <c r="AB345" s="30"/>
      <c r="AC345" s="31"/>
      <c r="AD345" s="32"/>
      <c r="AE345" s="31"/>
      <c r="AF345" s="30"/>
      <c r="AG345" s="30"/>
      <c r="AH345" s="30"/>
      <c r="AI345" s="30"/>
      <c r="AU345" s="31"/>
      <c r="AV345" s="31"/>
      <c r="AW345" s="31"/>
      <c r="AX345" s="35"/>
      <c r="AY345" s="37"/>
      <c r="AZ345" s="30"/>
      <c r="BA345" s="31"/>
      <c r="BB345" s="32"/>
      <c r="BC345" s="31"/>
      <c r="BD345" s="30"/>
      <c r="BE345" s="30"/>
      <c r="BF345" s="30"/>
      <c r="BG345" s="30"/>
      <c r="BS345" s="31"/>
      <c r="BT345" s="31"/>
      <c r="BU345" s="31"/>
      <c r="BV345" s="35"/>
      <c r="BW345" s="37"/>
      <c r="BX345" s="30"/>
      <c r="BY345" s="31"/>
      <c r="BZ345" s="32"/>
      <c r="CA345" s="31"/>
      <c r="CB345" s="30"/>
      <c r="CC345" s="30"/>
      <c r="CD345" s="30"/>
      <c r="CE345" s="30"/>
      <c r="CQ345" s="31"/>
      <c r="CR345" s="31"/>
      <c r="CS345" s="31"/>
      <c r="CT345" s="35"/>
      <c r="CU345" s="37"/>
      <c r="CV345" s="30"/>
      <c r="CW345" s="31"/>
      <c r="CX345" s="32"/>
      <c r="CY345" s="31"/>
      <c r="CZ345" s="30"/>
      <c r="DA345" s="30"/>
      <c r="DB345" s="30"/>
      <c r="DC345" s="30"/>
      <c r="DO345" s="31"/>
      <c r="DP345" s="31"/>
      <c r="DQ345" s="31"/>
      <c r="DR345" s="35"/>
      <c r="DS345" s="37"/>
      <c r="DT345" s="30"/>
      <c r="DU345" s="31"/>
      <c r="DV345" s="32"/>
      <c r="DW345" s="31"/>
      <c r="DX345" s="30"/>
      <c r="DY345" s="30"/>
      <c r="DZ345" s="30"/>
      <c r="EA345" s="30"/>
      <c r="EM345" s="31"/>
      <c r="EN345" s="31"/>
      <c r="EO345" s="31"/>
      <c r="EP345" s="35"/>
      <c r="EQ345" s="37"/>
      <c r="ER345" s="30"/>
      <c r="ES345" s="31"/>
      <c r="ET345" s="32"/>
      <c r="EU345" s="31"/>
      <c r="EV345" s="30"/>
      <c r="EW345" s="30"/>
      <c r="EX345" s="30"/>
      <c r="EY345" s="30"/>
      <c r="FK345" s="31"/>
      <c r="FL345" s="31"/>
      <c r="FM345" s="31"/>
      <c r="FN345" s="35"/>
      <c r="FO345" s="37"/>
      <c r="FP345" s="30"/>
      <c r="FQ345" s="31"/>
      <c r="FR345" s="32"/>
      <c r="FS345" s="31"/>
      <c r="FT345" s="30"/>
      <c r="FU345" s="30"/>
      <c r="FV345" s="30"/>
      <c r="FW345" s="30"/>
      <c r="GI345" s="31"/>
      <c r="GJ345" s="31"/>
      <c r="GK345" s="31"/>
      <c r="GL345" s="35"/>
      <c r="GM345" s="37"/>
      <c r="GN345" s="30"/>
      <c r="GO345" s="31"/>
      <c r="GP345" s="32"/>
      <c r="GQ345" s="31"/>
      <c r="GR345" s="30"/>
      <c r="GS345" s="30"/>
      <c r="GT345" s="30"/>
      <c r="GU345" s="30"/>
      <c r="HG345" s="31"/>
      <c r="HH345" s="31"/>
      <c r="HI345" s="31"/>
      <c r="HJ345" s="35"/>
      <c r="HK345" s="37"/>
      <c r="HL345" s="30"/>
      <c r="HM345" s="31"/>
      <c r="HN345" s="32"/>
      <c r="HO345" s="31"/>
      <c r="HP345" s="30"/>
      <c r="HQ345" s="30"/>
      <c r="HR345" s="30"/>
      <c r="HS345" s="30"/>
      <c r="IE345" s="31"/>
      <c r="IF345" s="31"/>
      <c r="IG345" s="31"/>
      <c r="IH345" s="35"/>
      <c r="II345" s="37"/>
      <c r="IJ345" s="30"/>
      <c r="IK345" s="31"/>
      <c r="IL345" s="32"/>
      <c r="IM345" s="31"/>
      <c r="IN345" s="30"/>
      <c r="IO345" s="30"/>
      <c r="IP345" s="30"/>
      <c r="IQ345" s="30"/>
    </row>
    <row r="346" spans="1:251" s="36" customFormat="1" ht="15" customHeight="1" x14ac:dyDescent="0.2">
      <c r="A346" s="37" t="s">
        <v>1000</v>
      </c>
      <c r="B346" s="33" t="s">
        <v>46</v>
      </c>
      <c r="C346" s="34" t="s">
        <v>16</v>
      </c>
      <c r="D346" s="35" t="s">
        <v>366</v>
      </c>
      <c r="E346" s="37" t="s">
        <v>1142</v>
      </c>
      <c r="F346" s="30">
        <v>41380</v>
      </c>
      <c r="G346" s="31" t="s">
        <v>946</v>
      </c>
      <c r="H346" s="32">
        <v>7795.8</v>
      </c>
      <c r="I346" s="31" t="s">
        <v>1143</v>
      </c>
      <c r="J346" s="30"/>
      <c r="K346" s="30"/>
      <c r="L346" s="30" t="s">
        <v>188</v>
      </c>
      <c r="M346" s="220" t="s">
        <v>2258</v>
      </c>
      <c r="W346" s="31"/>
      <c r="X346" s="31"/>
      <c r="Y346" s="31"/>
      <c r="Z346" s="35"/>
      <c r="AA346" s="37"/>
      <c r="AB346" s="30"/>
      <c r="AC346" s="31"/>
      <c r="AD346" s="32"/>
      <c r="AE346" s="31"/>
      <c r="AF346" s="30"/>
      <c r="AG346" s="30"/>
      <c r="AH346" s="30"/>
      <c r="AI346" s="30"/>
      <c r="AU346" s="31"/>
      <c r="AV346" s="31"/>
      <c r="AW346" s="31"/>
      <c r="AX346" s="35"/>
      <c r="AY346" s="37"/>
      <c r="AZ346" s="30"/>
      <c r="BA346" s="31"/>
      <c r="BB346" s="32"/>
      <c r="BC346" s="31"/>
      <c r="BD346" s="30"/>
      <c r="BE346" s="30"/>
      <c r="BF346" s="30"/>
      <c r="BG346" s="30"/>
      <c r="BS346" s="31"/>
      <c r="BT346" s="31"/>
      <c r="BU346" s="31"/>
      <c r="BV346" s="35"/>
      <c r="BW346" s="37"/>
      <c r="BX346" s="30"/>
      <c r="BY346" s="31"/>
      <c r="BZ346" s="32"/>
      <c r="CA346" s="31"/>
      <c r="CB346" s="30"/>
      <c r="CC346" s="30"/>
      <c r="CD346" s="30"/>
      <c r="CE346" s="30"/>
      <c r="CQ346" s="31"/>
      <c r="CR346" s="31"/>
      <c r="CS346" s="31"/>
      <c r="CT346" s="35"/>
      <c r="CU346" s="37"/>
      <c r="CV346" s="30"/>
      <c r="CW346" s="31"/>
      <c r="CX346" s="32"/>
      <c r="CY346" s="31"/>
      <c r="CZ346" s="30"/>
      <c r="DA346" s="30"/>
      <c r="DB346" s="30"/>
      <c r="DC346" s="30"/>
      <c r="DO346" s="31"/>
      <c r="DP346" s="31"/>
      <c r="DQ346" s="31"/>
      <c r="DR346" s="35"/>
      <c r="DS346" s="37"/>
      <c r="DT346" s="30"/>
      <c r="DU346" s="31"/>
      <c r="DV346" s="32"/>
      <c r="DW346" s="31"/>
      <c r="DX346" s="30"/>
      <c r="DY346" s="30"/>
      <c r="DZ346" s="30"/>
      <c r="EA346" s="30"/>
      <c r="EM346" s="31"/>
      <c r="EN346" s="31"/>
      <c r="EO346" s="31"/>
      <c r="EP346" s="35"/>
      <c r="EQ346" s="37"/>
      <c r="ER346" s="30"/>
      <c r="ES346" s="31"/>
      <c r="ET346" s="32"/>
      <c r="EU346" s="31"/>
      <c r="EV346" s="30"/>
      <c r="EW346" s="30"/>
      <c r="EX346" s="30"/>
      <c r="EY346" s="30"/>
      <c r="FK346" s="31"/>
      <c r="FL346" s="31"/>
      <c r="FM346" s="31"/>
      <c r="FN346" s="35"/>
      <c r="FO346" s="37"/>
      <c r="FP346" s="30"/>
      <c r="FQ346" s="31"/>
      <c r="FR346" s="32"/>
      <c r="FS346" s="31"/>
      <c r="FT346" s="30"/>
      <c r="FU346" s="30"/>
      <c r="FV346" s="30"/>
      <c r="FW346" s="30"/>
      <c r="GI346" s="31"/>
      <c r="GJ346" s="31"/>
      <c r="GK346" s="31"/>
      <c r="GL346" s="35"/>
      <c r="GM346" s="37"/>
      <c r="GN346" s="30"/>
      <c r="GO346" s="31"/>
      <c r="GP346" s="32"/>
      <c r="GQ346" s="31"/>
      <c r="GR346" s="30"/>
      <c r="GS346" s="30"/>
      <c r="GT346" s="30"/>
      <c r="GU346" s="30"/>
      <c r="HG346" s="31"/>
      <c r="HH346" s="31"/>
      <c r="HI346" s="31"/>
      <c r="HJ346" s="35"/>
      <c r="HK346" s="37"/>
      <c r="HL346" s="30"/>
      <c r="HM346" s="31"/>
      <c r="HN346" s="32"/>
      <c r="HO346" s="31"/>
      <c r="HP346" s="30"/>
      <c r="HQ346" s="30"/>
      <c r="HR346" s="30"/>
      <c r="HS346" s="30"/>
      <c r="IE346" s="31"/>
      <c r="IF346" s="31"/>
      <c r="IG346" s="31"/>
      <c r="IH346" s="35"/>
      <c r="II346" s="37"/>
      <c r="IJ346" s="30"/>
      <c r="IK346" s="31"/>
      <c r="IL346" s="32"/>
      <c r="IM346" s="31"/>
      <c r="IN346" s="30"/>
      <c r="IO346" s="30"/>
      <c r="IP346" s="30"/>
      <c r="IQ346" s="30"/>
    </row>
    <row r="347" spans="1:251" s="36" customFormat="1" ht="15" customHeight="1" x14ac:dyDescent="0.2">
      <c r="A347" s="37" t="s">
        <v>1000</v>
      </c>
      <c r="B347" s="33" t="s">
        <v>104</v>
      </c>
      <c r="C347" s="34" t="s">
        <v>16</v>
      </c>
      <c r="D347" s="35" t="s">
        <v>1001</v>
      </c>
      <c r="E347" s="37" t="s">
        <v>1009</v>
      </c>
      <c r="F347" s="30">
        <v>41380</v>
      </c>
      <c r="G347" s="31" t="s">
        <v>947</v>
      </c>
      <c r="H347" s="32">
        <v>1827</v>
      </c>
      <c r="I347" s="31" t="s">
        <v>1010</v>
      </c>
      <c r="J347" s="30"/>
      <c r="K347" s="30"/>
      <c r="L347" s="30" t="s">
        <v>188</v>
      </c>
      <c r="M347" s="220" t="s">
        <v>1636</v>
      </c>
      <c r="W347" s="31"/>
      <c r="X347" s="31"/>
      <c r="Y347" s="31"/>
      <c r="Z347" s="35"/>
      <c r="AA347" s="37"/>
      <c r="AB347" s="30"/>
      <c r="AC347" s="31"/>
      <c r="AD347" s="32"/>
      <c r="AE347" s="31"/>
      <c r="AF347" s="30"/>
      <c r="AG347" s="30"/>
      <c r="AH347" s="30"/>
      <c r="AI347" s="30"/>
      <c r="AU347" s="31"/>
      <c r="AV347" s="31"/>
      <c r="AW347" s="31"/>
      <c r="AX347" s="35"/>
      <c r="AY347" s="37"/>
      <c r="AZ347" s="30"/>
      <c r="BA347" s="31"/>
      <c r="BB347" s="32"/>
      <c r="BC347" s="31"/>
      <c r="BD347" s="30"/>
      <c r="BE347" s="30"/>
      <c r="BF347" s="30"/>
      <c r="BG347" s="30"/>
      <c r="BS347" s="31"/>
      <c r="BT347" s="31"/>
      <c r="BU347" s="31"/>
      <c r="BV347" s="35"/>
      <c r="BW347" s="37"/>
      <c r="BX347" s="30"/>
      <c r="BY347" s="31"/>
      <c r="BZ347" s="32"/>
      <c r="CA347" s="31"/>
      <c r="CB347" s="30"/>
      <c r="CC347" s="30"/>
      <c r="CD347" s="30"/>
      <c r="CE347" s="30"/>
      <c r="CQ347" s="31"/>
      <c r="CR347" s="31"/>
      <c r="CS347" s="31"/>
      <c r="CT347" s="35"/>
      <c r="CU347" s="37"/>
      <c r="CV347" s="30"/>
      <c r="CW347" s="31"/>
      <c r="CX347" s="32"/>
      <c r="CY347" s="31"/>
      <c r="CZ347" s="30"/>
      <c r="DA347" s="30"/>
      <c r="DB347" s="30"/>
      <c r="DC347" s="30"/>
      <c r="DO347" s="31"/>
      <c r="DP347" s="31"/>
      <c r="DQ347" s="31"/>
      <c r="DR347" s="35"/>
      <c r="DS347" s="37"/>
      <c r="DT347" s="30"/>
      <c r="DU347" s="31"/>
      <c r="DV347" s="32"/>
      <c r="DW347" s="31"/>
      <c r="DX347" s="30"/>
      <c r="DY347" s="30"/>
      <c r="DZ347" s="30"/>
      <c r="EA347" s="30"/>
      <c r="EM347" s="31"/>
      <c r="EN347" s="31"/>
      <c r="EO347" s="31"/>
      <c r="EP347" s="35"/>
      <c r="EQ347" s="37"/>
      <c r="ER347" s="30"/>
      <c r="ES347" s="31"/>
      <c r="ET347" s="32"/>
      <c r="EU347" s="31"/>
      <c r="EV347" s="30"/>
      <c r="EW347" s="30"/>
      <c r="EX347" s="30"/>
      <c r="EY347" s="30"/>
      <c r="FK347" s="31"/>
      <c r="FL347" s="31"/>
      <c r="FM347" s="31"/>
      <c r="FN347" s="35"/>
      <c r="FO347" s="37"/>
      <c r="FP347" s="30"/>
      <c r="FQ347" s="31"/>
      <c r="FR347" s="32"/>
      <c r="FS347" s="31"/>
      <c r="FT347" s="30"/>
      <c r="FU347" s="30"/>
      <c r="FV347" s="30"/>
      <c r="FW347" s="30"/>
      <c r="GI347" s="31"/>
      <c r="GJ347" s="31"/>
      <c r="GK347" s="31"/>
      <c r="GL347" s="35"/>
      <c r="GM347" s="37"/>
      <c r="GN347" s="30"/>
      <c r="GO347" s="31"/>
      <c r="GP347" s="32"/>
      <c r="GQ347" s="31"/>
      <c r="GR347" s="30"/>
      <c r="GS347" s="30"/>
      <c r="GT347" s="30"/>
      <c r="GU347" s="30"/>
      <c r="HG347" s="31"/>
      <c r="HH347" s="31"/>
      <c r="HI347" s="31"/>
      <c r="HJ347" s="35"/>
      <c r="HK347" s="37"/>
      <c r="HL347" s="30"/>
      <c r="HM347" s="31"/>
      <c r="HN347" s="32"/>
      <c r="HO347" s="31"/>
      <c r="HP347" s="30"/>
      <c r="HQ347" s="30"/>
      <c r="HR347" s="30"/>
      <c r="HS347" s="30"/>
      <c r="IE347" s="31"/>
      <c r="IF347" s="31"/>
      <c r="IG347" s="31"/>
      <c r="IH347" s="35"/>
      <c r="II347" s="37"/>
      <c r="IJ347" s="30"/>
      <c r="IK347" s="31"/>
      <c r="IL347" s="32"/>
      <c r="IM347" s="31"/>
      <c r="IN347" s="30"/>
      <c r="IO347" s="30"/>
      <c r="IP347" s="30"/>
      <c r="IQ347" s="30"/>
    </row>
    <row r="348" spans="1:251" s="36" customFormat="1" ht="15" customHeight="1" x14ac:dyDescent="0.2">
      <c r="A348" s="37" t="s">
        <v>1000</v>
      </c>
      <c r="B348" s="33" t="s">
        <v>46</v>
      </c>
      <c r="C348" s="34" t="s">
        <v>16</v>
      </c>
      <c r="D348" s="35" t="s">
        <v>366</v>
      </c>
      <c r="E348" s="37" t="s">
        <v>1144</v>
      </c>
      <c r="F348" s="30">
        <v>41380</v>
      </c>
      <c r="G348" s="31" t="s">
        <v>948</v>
      </c>
      <c r="H348" s="32">
        <v>6131.04</v>
      </c>
      <c r="I348" s="31" t="s">
        <v>1145</v>
      </c>
      <c r="J348" s="30"/>
      <c r="K348" s="30"/>
      <c r="L348" s="30" t="s">
        <v>188</v>
      </c>
      <c r="M348" s="220" t="s">
        <v>2305</v>
      </c>
      <c r="W348" s="31"/>
      <c r="X348" s="31"/>
      <c r="Y348" s="31"/>
      <c r="Z348" s="35"/>
      <c r="AA348" s="37"/>
      <c r="AB348" s="30"/>
      <c r="AC348" s="31"/>
      <c r="AD348" s="32"/>
      <c r="AE348" s="31"/>
      <c r="AF348" s="30"/>
      <c r="AG348" s="30"/>
      <c r="AH348" s="30"/>
      <c r="AI348" s="30"/>
      <c r="AU348" s="31"/>
      <c r="AV348" s="31"/>
      <c r="AW348" s="31"/>
      <c r="AX348" s="35"/>
      <c r="AY348" s="37"/>
      <c r="AZ348" s="30"/>
      <c r="BA348" s="31"/>
      <c r="BB348" s="32"/>
      <c r="BC348" s="31"/>
      <c r="BD348" s="30"/>
      <c r="BE348" s="30"/>
      <c r="BF348" s="30"/>
      <c r="BG348" s="30"/>
      <c r="BS348" s="31"/>
      <c r="BT348" s="31"/>
      <c r="BU348" s="31"/>
      <c r="BV348" s="35"/>
      <c r="BW348" s="37"/>
      <c r="BX348" s="30"/>
      <c r="BY348" s="31"/>
      <c r="BZ348" s="32"/>
      <c r="CA348" s="31"/>
      <c r="CB348" s="30"/>
      <c r="CC348" s="30"/>
      <c r="CD348" s="30"/>
      <c r="CE348" s="30"/>
      <c r="CQ348" s="31"/>
      <c r="CR348" s="31"/>
      <c r="CS348" s="31"/>
      <c r="CT348" s="35"/>
      <c r="CU348" s="37"/>
      <c r="CV348" s="30"/>
      <c r="CW348" s="31"/>
      <c r="CX348" s="32"/>
      <c r="CY348" s="31"/>
      <c r="CZ348" s="30"/>
      <c r="DA348" s="30"/>
      <c r="DB348" s="30"/>
      <c r="DC348" s="30"/>
      <c r="DO348" s="31"/>
      <c r="DP348" s="31"/>
      <c r="DQ348" s="31"/>
      <c r="DR348" s="35"/>
      <c r="DS348" s="37"/>
      <c r="DT348" s="30"/>
      <c r="DU348" s="31"/>
      <c r="DV348" s="32"/>
      <c r="DW348" s="31"/>
      <c r="DX348" s="30"/>
      <c r="DY348" s="30"/>
      <c r="DZ348" s="30"/>
      <c r="EA348" s="30"/>
      <c r="EM348" s="31"/>
      <c r="EN348" s="31"/>
      <c r="EO348" s="31"/>
      <c r="EP348" s="35"/>
      <c r="EQ348" s="37"/>
      <c r="ER348" s="30"/>
      <c r="ES348" s="31"/>
      <c r="ET348" s="32"/>
      <c r="EU348" s="31"/>
      <c r="EV348" s="30"/>
      <c r="EW348" s="30"/>
      <c r="EX348" s="30"/>
      <c r="EY348" s="30"/>
      <c r="FK348" s="31"/>
      <c r="FL348" s="31"/>
      <c r="FM348" s="31"/>
      <c r="FN348" s="35"/>
      <c r="FO348" s="37"/>
      <c r="FP348" s="30"/>
      <c r="FQ348" s="31"/>
      <c r="FR348" s="32"/>
      <c r="FS348" s="31"/>
      <c r="FT348" s="30"/>
      <c r="FU348" s="30"/>
      <c r="FV348" s="30"/>
      <c r="FW348" s="30"/>
      <c r="GI348" s="31"/>
      <c r="GJ348" s="31"/>
      <c r="GK348" s="31"/>
      <c r="GL348" s="35"/>
      <c r="GM348" s="37"/>
      <c r="GN348" s="30"/>
      <c r="GO348" s="31"/>
      <c r="GP348" s="32"/>
      <c r="GQ348" s="31"/>
      <c r="GR348" s="30"/>
      <c r="GS348" s="30"/>
      <c r="GT348" s="30"/>
      <c r="GU348" s="30"/>
      <c r="HG348" s="31"/>
      <c r="HH348" s="31"/>
      <c r="HI348" s="31"/>
      <c r="HJ348" s="35"/>
      <c r="HK348" s="37"/>
      <c r="HL348" s="30"/>
      <c r="HM348" s="31"/>
      <c r="HN348" s="32"/>
      <c r="HO348" s="31"/>
      <c r="HP348" s="30"/>
      <c r="HQ348" s="30"/>
      <c r="HR348" s="30"/>
      <c r="HS348" s="30"/>
      <c r="IE348" s="31"/>
      <c r="IF348" s="31"/>
      <c r="IG348" s="31"/>
      <c r="IH348" s="35"/>
      <c r="II348" s="37"/>
      <c r="IJ348" s="30"/>
      <c r="IK348" s="31"/>
      <c r="IL348" s="32"/>
      <c r="IM348" s="31"/>
      <c r="IN348" s="30"/>
      <c r="IO348" s="30"/>
      <c r="IP348" s="30"/>
      <c r="IQ348" s="30"/>
    </row>
    <row r="349" spans="1:251" s="36" customFormat="1" ht="15" customHeight="1" x14ac:dyDescent="0.2">
      <c r="A349" s="37" t="s">
        <v>1000</v>
      </c>
      <c r="B349" s="33" t="s">
        <v>104</v>
      </c>
      <c r="C349" s="34" t="s">
        <v>16</v>
      </c>
      <c r="D349" s="35" t="s">
        <v>1001</v>
      </c>
      <c r="E349" s="37" t="s">
        <v>1011</v>
      </c>
      <c r="F349" s="30">
        <v>41380</v>
      </c>
      <c r="G349" s="31" t="s">
        <v>949</v>
      </c>
      <c r="H349" s="32">
        <v>4398.5</v>
      </c>
      <c r="I349" s="31" t="s">
        <v>1012</v>
      </c>
      <c r="J349" s="30"/>
      <c r="K349" s="30"/>
      <c r="L349" s="30" t="s">
        <v>188</v>
      </c>
      <c r="M349" s="220" t="s">
        <v>7665</v>
      </c>
      <c r="N349" s="49" t="s">
        <v>7850</v>
      </c>
      <c r="O349" s="49" t="s">
        <v>7664</v>
      </c>
      <c r="W349" s="31"/>
      <c r="X349" s="31"/>
      <c r="Y349" s="31"/>
      <c r="Z349" s="35"/>
      <c r="AA349" s="37"/>
      <c r="AB349" s="30"/>
      <c r="AC349" s="31"/>
      <c r="AD349" s="32"/>
      <c r="AE349" s="31"/>
      <c r="AF349" s="30"/>
      <c r="AG349" s="30"/>
      <c r="AH349" s="30"/>
      <c r="AI349" s="30"/>
      <c r="AU349" s="31"/>
      <c r="AV349" s="31"/>
      <c r="AW349" s="31"/>
      <c r="AX349" s="35"/>
      <c r="AY349" s="37"/>
      <c r="AZ349" s="30"/>
      <c r="BA349" s="31"/>
      <c r="BB349" s="32"/>
      <c r="BC349" s="31"/>
      <c r="BD349" s="30"/>
      <c r="BE349" s="30"/>
      <c r="BF349" s="30"/>
      <c r="BG349" s="30"/>
      <c r="BS349" s="31"/>
      <c r="BT349" s="31"/>
      <c r="BU349" s="31"/>
      <c r="BV349" s="35"/>
      <c r="BW349" s="37"/>
      <c r="BX349" s="30"/>
      <c r="BY349" s="31"/>
      <c r="BZ349" s="32"/>
      <c r="CA349" s="31"/>
      <c r="CB349" s="30"/>
      <c r="CC349" s="30"/>
      <c r="CD349" s="30"/>
      <c r="CE349" s="30"/>
      <c r="CQ349" s="31"/>
      <c r="CR349" s="31"/>
      <c r="CS349" s="31"/>
      <c r="CT349" s="35"/>
      <c r="CU349" s="37"/>
      <c r="CV349" s="30"/>
      <c r="CW349" s="31"/>
      <c r="CX349" s="32"/>
      <c r="CY349" s="31"/>
      <c r="CZ349" s="30"/>
      <c r="DA349" s="30"/>
      <c r="DB349" s="30"/>
      <c r="DC349" s="30"/>
      <c r="DO349" s="31"/>
      <c r="DP349" s="31"/>
      <c r="DQ349" s="31"/>
      <c r="DR349" s="35"/>
      <c r="DS349" s="37"/>
      <c r="DT349" s="30"/>
      <c r="DU349" s="31"/>
      <c r="DV349" s="32"/>
      <c r="DW349" s="31"/>
      <c r="DX349" s="30"/>
      <c r="DY349" s="30"/>
      <c r="DZ349" s="30"/>
      <c r="EA349" s="30"/>
      <c r="EM349" s="31"/>
      <c r="EN349" s="31"/>
      <c r="EO349" s="31"/>
      <c r="EP349" s="35"/>
      <c r="EQ349" s="37"/>
      <c r="ER349" s="30"/>
      <c r="ES349" s="31"/>
      <c r="ET349" s="32"/>
      <c r="EU349" s="31"/>
      <c r="EV349" s="30"/>
      <c r="EW349" s="30"/>
      <c r="EX349" s="30"/>
      <c r="EY349" s="30"/>
      <c r="FK349" s="31"/>
      <c r="FL349" s="31"/>
      <c r="FM349" s="31"/>
      <c r="FN349" s="35"/>
      <c r="FO349" s="37"/>
      <c r="FP349" s="30"/>
      <c r="FQ349" s="31"/>
      <c r="FR349" s="32"/>
      <c r="FS349" s="31"/>
      <c r="FT349" s="30"/>
      <c r="FU349" s="30"/>
      <c r="FV349" s="30"/>
      <c r="FW349" s="30"/>
      <c r="GI349" s="31"/>
      <c r="GJ349" s="31"/>
      <c r="GK349" s="31"/>
      <c r="GL349" s="35"/>
      <c r="GM349" s="37"/>
      <c r="GN349" s="30"/>
      <c r="GO349" s="31"/>
      <c r="GP349" s="32"/>
      <c r="GQ349" s="31"/>
      <c r="GR349" s="30"/>
      <c r="GS349" s="30"/>
      <c r="GT349" s="30"/>
      <c r="GU349" s="30"/>
      <c r="HG349" s="31"/>
      <c r="HH349" s="31"/>
      <c r="HI349" s="31"/>
      <c r="HJ349" s="35"/>
      <c r="HK349" s="37"/>
      <c r="HL349" s="30"/>
      <c r="HM349" s="31"/>
      <c r="HN349" s="32"/>
      <c r="HO349" s="31"/>
      <c r="HP349" s="30"/>
      <c r="HQ349" s="30"/>
      <c r="HR349" s="30"/>
      <c r="HS349" s="30"/>
      <c r="IE349" s="31"/>
      <c r="IF349" s="31"/>
      <c r="IG349" s="31"/>
      <c r="IH349" s="35"/>
      <c r="II349" s="37"/>
      <c r="IJ349" s="30"/>
      <c r="IK349" s="31"/>
      <c r="IL349" s="32"/>
      <c r="IM349" s="31"/>
      <c r="IN349" s="30"/>
      <c r="IO349" s="30"/>
      <c r="IP349" s="30"/>
      <c r="IQ349" s="30"/>
    </row>
    <row r="350" spans="1:251" s="36" customFormat="1" ht="15" customHeight="1" x14ac:dyDescent="0.2">
      <c r="A350" s="37" t="s">
        <v>1000</v>
      </c>
      <c r="B350" s="33" t="s">
        <v>104</v>
      </c>
      <c r="C350" s="34" t="s">
        <v>16</v>
      </c>
      <c r="D350" s="35" t="s">
        <v>1001</v>
      </c>
      <c r="E350" s="37" t="s">
        <v>1013</v>
      </c>
      <c r="F350" s="30">
        <v>41380</v>
      </c>
      <c r="G350" s="31" t="s">
        <v>950</v>
      </c>
      <c r="H350" s="32">
        <v>7329.8</v>
      </c>
      <c r="I350" s="31" t="s">
        <v>1014</v>
      </c>
      <c r="J350" s="30"/>
      <c r="K350" s="30"/>
      <c r="L350" s="30" t="s">
        <v>188</v>
      </c>
      <c r="M350" s="220" t="s">
        <v>1856</v>
      </c>
      <c r="W350" s="31"/>
      <c r="X350" s="31"/>
      <c r="Y350" s="31"/>
      <c r="Z350" s="35"/>
      <c r="AA350" s="37"/>
      <c r="AB350" s="30"/>
      <c r="AC350" s="31"/>
      <c r="AD350" s="32"/>
      <c r="AE350" s="31"/>
      <c r="AF350" s="30"/>
      <c r="AG350" s="30"/>
      <c r="AH350" s="30"/>
      <c r="AI350" s="30"/>
      <c r="AU350" s="31"/>
      <c r="AV350" s="31"/>
      <c r="AW350" s="31"/>
      <c r="AX350" s="35"/>
      <c r="AY350" s="37"/>
      <c r="AZ350" s="30"/>
      <c r="BA350" s="31"/>
      <c r="BB350" s="32"/>
      <c r="BC350" s="31"/>
      <c r="BD350" s="30"/>
      <c r="BE350" s="30"/>
      <c r="BF350" s="30"/>
      <c r="BG350" s="30"/>
      <c r="BS350" s="31"/>
      <c r="BT350" s="31"/>
      <c r="BU350" s="31"/>
      <c r="BV350" s="35"/>
      <c r="BW350" s="37"/>
      <c r="BX350" s="30"/>
      <c r="BY350" s="31"/>
      <c r="BZ350" s="32"/>
      <c r="CA350" s="31"/>
      <c r="CB350" s="30"/>
      <c r="CC350" s="30"/>
      <c r="CD350" s="30"/>
      <c r="CE350" s="30"/>
      <c r="CQ350" s="31"/>
      <c r="CR350" s="31"/>
      <c r="CS350" s="31"/>
      <c r="CT350" s="35"/>
      <c r="CU350" s="37"/>
      <c r="CV350" s="30"/>
      <c r="CW350" s="31"/>
      <c r="CX350" s="32"/>
      <c r="CY350" s="31"/>
      <c r="CZ350" s="30"/>
      <c r="DA350" s="30"/>
      <c r="DB350" s="30"/>
      <c r="DC350" s="30"/>
      <c r="DO350" s="31"/>
      <c r="DP350" s="31"/>
      <c r="DQ350" s="31"/>
      <c r="DR350" s="35"/>
      <c r="DS350" s="37"/>
      <c r="DT350" s="30"/>
      <c r="DU350" s="31"/>
      <c r="DV350" s="32"/>
      <c r="DW350" s="31"/>
      <c r="DX350" s="30"/>
      <c r="DY350" s="30"/>
      <c r="DZ350" s="30"/>
      <c r="EA350" s="30"/>
      <c r="EM350" s="31"/>
      <c r="EN350" s="31"/>
      <c r="EO350" s="31"/>
      <c r="EP350" s="35"/>
      <c r="EQ350" s="37"/>
      <c r="ER350" s="30"/>
      <c r="ES350" s="31"/>
      <c r="ET350" s="32"/>
      <c r="EU350" s="31"/>
      <c r="EV350" s="30"/>
      <c r="EW350" s="30"/>
      <c r="EX350" s="30"/>
      <c r="EY350" s="30"/>
      <c r="FK350" s="31"/>
      <c r="FL350" s="31"/>
      <c r="FM350" s="31"/>
      <c r="FN350" s="35"/>
      <c r="FO350" s="37"/>
      <c r="FP350" s="30"/>
      <c r="FQ350" s="31"/>
      <c r="FR350" s="32"/>
      <c r="FS350" s="31"/>
      <c r="FT350" s="30"/>
      <c r="FU350" s="30"/>
      <c r="FV350" s="30"/>
      <c r="FW350" s="30"/>
      <c r="GI350" s="31"/>
      <c r="GJ350" s="31"/>
      <c r="GK350" s="31"/>
      <c r="GL350" s="35"/>
      <c r="GM350" s="37"/>
      <c r="GN350" s="30"/>
      <c r="GO350" s="31"/>
      <c r="GP350" s="32"/>
      <c r="GQ350" s="31"/>
      <c r="GR350" s="30"/>
      <c r="GS350" s="30"/>
      <c r="GT350" s="30"/>
      <c r="GU350" s="30"/>
      <c r="HG350" s="31"/>
      <c r="HH350" s="31"/>
      <c r="HI350" s="31"/>
      <c r="HJ350" s="35"/>
      <c r="HK350" s="37"/>
      <c r="HL350" s="30"/>
      <c r="HM350" s="31"/>
      <c r="HN350" s="32"/>
      <c r="HO350" s="31"/>
      <c r="HP350" s="30"/>
      <c r="HQ350" s="30"/>
      <c r="HR350" s="30"/>
      <c r="HS350" s="30"/>
      <c r="IE350" s="31"/>
      <c r="IF350" s="31"/>
      <c r="IG350" s="31"/>
      <c r="IH350" s="35"/>
      <c r="II350" s="37"/>
      <c r="IJ350" s="30"/>
      <c r="IK350" s="31"/>
      <c r="IL350" s="32"/>
      <c r="IM350" s="31"/>
      <c r="IN350" s="30"/>
      <c r="IO350" s="30"/>
      <c r="IP350" s="30"/>
      <c r="IQ350" s="30"/>
    </row>
    <row r="351" spans="1:251" s="36" customFormat="1" ht="30" customHeight="1" x14ac:dyDescent="0.2">
      <c r="A351" s="37" t="s">
        <v>1000</v>
      </c>
      <c r="B351" s="33" t="s">
        <v>46</v>
      </c>
      <c r="C351" s="34" t="s">
        <v>16</v>
      </c>
      <c r="D351" s="35" t="s">
        <v>366</v>
      </c>
      <c r="E351" s="37" t="s">
        <v>1146</v>
      </c>
      <c r="F351" s="30">
        <v>41380</v>
      </c>
      <c r="G351" s="31" t="s">
        <v>951</v>
      </c>
      <c r="H351" s="32">
        <v>5729.64</v>
      </c>
      <c r="I351" s="31" t="s">
        <v>1147</v>
      </c>
      <c r="J351" s="30"/>
      <c r="K351" s="30"/>
      <c r="L351" s="30" t="s">
        <v>188</v>
      </c>
      <c r="M351" s="220" t="s">
        <v>1637</v>
      </c>
      <c r="W351" s="31"/>
      <c r="X351" s="31"/>
      <c r="Y351" s="31"/>
      <c r="Z351" s="35"/>
      <c r="AA351" s="37"/>
      <c r="AB351" s="30"/>
      <c r="AC351" s="31"/>
      <c r="AD351" s="32"/>
      <c r="AE351" s="31"/>
      <c r="AF351" s="30"/>
      <c r="AG351" s="30"/>
      <c r="AH351" s="30"/>
      <c r="AI351" s="30"/>
      <c r="AU351" s="31"/>
      <c r="AV351" s="31"/>
      <c r="AW351" s="31"/>
      <c r="AX351" s="35"/>
      <c r="AY351" s="37"/>
      <c r="AZ351" s="30"/>
      <c r="BA351" s="31"/>
      <c r="BB351" s="32"/>
      <c r="BC351" s="31"/>
      <c r="BD351" s="30"/>
      <c r="BE351" s="30"/>
      <c r="BF351" s="30"/>
      <c r="BG351" s="30"/>
      <c r="BS351" s="31"/>
      <c r="BT351" s="31"/>
      <c r="BU351" s="31"/>
      <c r="BV351" s="35"/>
      <c r="BW351" s="37"/>
      <c r="BX351" s="30"/>
      <c r="BY351" s="31"/>
      <c r="BZ351" s="32"/>
      <c r="CA351" s="31"/>
      <c r="CB351" s="30"/>
      <c r="CC351" s="30"/>
      <c r="CD351" s="30"/>
      <c r="CE351" s="30"/>
      <c r="CQ351" s="31"/>
      <c r="CR351" s="31"/>
      <c r="CS351" s="31"/>
      <c r="CT351" s="35"/>
      <c r="CU351" s="37"/>
      <c r="CV351" s="30"/>
      <c r="CW351" s="31"/>
      <c r="CX351" s="32"/>
      <c r="CY351" s="31"/>
      <c r="CZ351" s="30"/>
      <c r="DA351" s="30"/>
      <c r="DB351" s="30"/>
      <c r="DC351" s="30"/>
      <c r="DO351" s="31"/>
      <c r="DP351" s="31"/>
      <c r="DQ351" s="31"/>
      <c r="DR351" s="35"/>
      <c r="DS351" s="37"/>
      <c r="DT351" s="30"/>
      <c r="DU351" s="31"/>
      <c r="DV351" s="32"/>
      <c r="DW351" s="31"/>
      <c r="DX351" s="30"/>
      <c r="DY351" s="30"/>
      <c r="DZ351" s="30"/>
      <c r="EA351" s="30"/>
      <c r="EM351" s="31"/>
      <c r="EN351" s="31"/>
      <c r="EO351" s="31"/>
      <c r="EP351" s="35"/>
      <c r="EQ351" s="37"/>
      <c r="ER351" s="30"/>
      <c r="ES351" s="31"/>
      <c r="ET351" s="32"/>
      <c r="EU351" s="31"/>
      <c r="EV351" s="30"/>
      <c r="EW351" s="30"/>
      <c r="EX351" s="30"/>
      <c r="EY351" s="30"/>
      <c r="FK351" s="31"/>
      <c r="FL351" s="31"/>
      <c r="FM351" s="31"/>
      <c r="FN351" s="35"/>
      <c r="FO351" s="37"/>
      <c r="FP351" s="30"/>
      <c r="FQ351" s="31"/>
      <c r="FR351" s="32"/>
      <c r="FS351" s="31"/>
      <c r="FT351" s="30"/>
      <c r="FU351" s="30"/>
      <c r="FV351" s="30"/>
      <c r="FW351" s="30"/>
      <c r="GI351" s="31"/>
      <c r="GJ351" s="31"/>
      <c r="GK351" s="31"/>
      <c r="GL351" s="35"/>
      <c r="GM351" s="37"/>
      <c r="GN351" s="30"/>
      <c r="GO351" s="31"/>
      <c r="GP351" s="32"/>
      <c r="GQ351" s="31"/>
      <c r="GR351" s="30"/>
      <c r="GS351" s="30"/>
      <c r="GT351" s="30"/>
      <c r="GU351" s="30"/>
      <c r="HG351" s="31"/>
      <c r="HH351" s="31"/>
      <c r="HI351" s="31"/>
      <c r="HJ351" s="35"/>
      <c r="HK351" s="37"/>
      <c r="HL351" s="30"/>
      <c r="HM351" s="31"/>
      <c r="HN351" s="32"/>
      <c r="HO351" s="31"/>
      <c r="HP351" s="30"/>
      <c r="HQ351" s="30"/>
      <c r="HR351" s="30"/>
      <c r="HS351" s="30"/>
      <c r="IE351" s="31"/>
      <c r="IF351" s="31"/>
      <c r="IG351" s="31"/>
      <c r="IH351" s="35"/>
      <c r="II351" s="37"/>
      <c r="IJ351" s="30"/>
      <c r="IK351" s="31"/>
      <c r="IL351" s="32"/>
      <c r="IM351" s="31"/>
      <c r="IN351" s="30"/>
      <c r="IO351" s="30"/>
      <c r="IP351" s="30"/>
      <c r="IQ351" s="30"/>
    </row>
    <row r="352" spans="1:251" s="36" customFormat="1" ht="15" customHeight="1" x14ac:dyDescent="0.2">
      <c r="A352" s="37" t="s">
        <v>1000</v>
      </c>
      <c r="B352" s="33" t="s">
        <v>103</v>
      </c>
      <c r="C352" s="34" t="s">
        <v>16</v>
      </c>
      <c r="D352" s="35" t="s">
        <v>1148</v>
      </c>
      <c r="E352" s="37" t="s">
        <v>1151</v>
      </c>
      <c r="F352" s="30">
        <v>41380</v>
      </c>
      <c r="G352" s="31" t="s">
        <v>1015</v>
      </c>
      <c r="H352" s="32">
        <v>16563.599999999999</v>
      </c>
      <c r="I352" s="31" t="s">
        <v>1152</v>
      </c>
      <c r="J352" s="30">
        <v>41397</v>
      </c>
      <c r="K352" s="30">
        <v>41401</v>
      </c>
      <c r="L352" s="30" t="s">
        <v>188</v>
      </c>
      <c r="M352" s="220" t="s">
        <v>3308</v>
      </c>
      <c r="W352" s="31"/>
      <c r="X352" s="31"/>
      <c r="Y352" s="31"/>
      <c r="Z352" s="35"/>
      <c r="AA352" s="37"/>
      <c r="AB352" s="30"/>
      <c r="AC352" s="31"/>
      <c r="AD352" s="32"/>
      <c r="AE352" s="31"/>
      <c r="AF352" s="30"/>
      <c r="AG352" s="30"/>
      <c r="AH352" s="30"/>
      <c r="AI352" s="30"/>
      <c r="AU352" s="31"/>
      <c r="AV352" s="31"/>
      <c r="AW352" s="31"/>
      <c r="AX352" s="35"/>
      <c r="AY352" s="37"/>
      <c r="AZ352" s="30"/>
      <c r="BA352" s="31"/>
      <c r="BB352" s="32"/>
      <c r="BC352" s="31"/>
      <c r="BD352" s="30"/>
      <c r="BE352" s="30"/>
      <c r="BF352" s="30"/>
      <c r="BG352" s="30"/>
      <c r="BS352" s="31"/>
      <c r="BT352" s="31"/>
      <c r="BU352" s="31"/>
      <c r="BV352" s="35"/>
      <c r="BW352" s="37"/>
      <c r="BX352" s="30"/>
      <c r="BY352" s="31"/>
      <c r="BZ352" s="32"/>
      <c r="CA352" s="31"/>
      <c r="CB352" s="30"/>
      <c r="CC352" s="30"/>
      <c r="CD352" s="30"/>
      <c r="CE352" s="30"/>
      <c r="CQ352" s="31"/>
      <c r="CR352" s="31"/>
      <c r="CS352" s="31"/>
      <c r="CT352" s="35"/>
      <c r="CU352" s="37"/>
      <c r="CV352" s="30"/>
      <c r="CW352" s="31"/>
      <c r="CX352" s="32"/>
      <c r="CY352" s="31"/>
      <c r="CZ352" s="30"/>
      <c r="DA352" s="30"/>
      <c r="DB352" s="30"/>
      <c r="DC352" s="30"/>
      <c r="DO352" s="31"/>
      <c r="DP352" s="31"/>
      <c r="DQ352" s="31"/>
      <c r="DR352" s="35"/>
      <c r="DS352" s="37"/>
      <c r="DT352" s="30"/>
      <c r="DU352" s="31"/>
      <c r="DV352" s="32"/>
      <c r="DW352" s="31"/>
      <c r="DX352" s="30"/>
      <c r="DY352" s="30"/>
      <c r="DZ352" s="30"/>
      <c r="EA352" s="30"/>
      <c r="EM352" s="31"/>
      <c r="EN352" s="31"/>
      <c r="EO352" s="31"/>
      <c r="EP352" s="35"/>
      <c r="EQ352" s="37"/>
      <c r="ER352" s="30"/>
      <c r="ES352" s="31"/>
      <c r="ET352" s="32"/>
      <c r="EU352" s="31"/>
      <c r="EV352" s="30"/>
      <c r="EW352" s="30"/>
      <c r="EX352" s="30"/>
      <c r="EY352" s="30"/>
      <c r="FK352" s="31"/>
      <c r="FL352" s="31"/>
      <c r="FM352" s="31"/>
      <c r="FN352" s="35"/>
      <c r="FO352" s="37"/>
      <c r="FP352" s="30"/>
      <c r="FQ352" s="31"/>
      <c r="FR352" s="32"/>
      <c r="FS352" s="31"/>
      <c r="FT352" s="30"/>
      <c r="FU352" s="30"/>
      <c r="FV352" s="30"/>
      <c r="FW352" s="30"/>
      <c r="GI352" s="31"/>
      <c r="GJ352" s="31"/>
      <c r="GK352" s="31"/>
      <c r="GL352" s="35"/>
      <c r="GM352" s="37"/>
      <c r="GN352" s="30"/>
      <c r="GO352" s="31"/>
      <c r="GP352" s="32"/>
      <c r="GQ352" s="31"/>
      <c r="GR352" s="30"/>
      <c r="GS352" s="30"/>
      <c r="GT352" s="30"/>
      <c r="GU352" s="30"/>
      <c r="HG352" s="31"/>
      <c r="HH352" s="31"/>
      <c r="HI352" s="31"/>
      <c r="HJ352" s="35"/>
      <c r="HK352" s="37"/>
      <c r="HL352" s="30"/>
      <c r="HM352" s="31"/>
      <c r="HN352" s="32"/>
      <c r="HO352" s="31"/>
      <c r="HP352" s="30"/>
      <c r="HQ352" s="30"/>
      <c r="HR352" s="30"/>
      <c r="HS352" s="30"/>
      <c r="IE352" s="31"/>
      <c r="IF352" s="31"/>
      <c r="IG352" s="31"/>
      <c r="IH352" s="35"/>
      <c r="II352" s="37"/>
      <c r="IJ352" s="30"/>
      <c r="IK352" s="31"/>
      <c r="IL352" s="32"/>
      <c r="IM352" s="31"/>
      <c r="IN352" s="30"/>
      <c r="IO352" s="30"/>
      <c r="IP352" s="30"/>
      <c r="IQ352" s="30"/>
    </row>
    <row r="353" spans="1:251" s="36" customFormat="1" ht="15" customHeight="1" x14ac:dyDescent="0.2">
      <c r="A353" s="37" t="s">
        <v>1000</v>
      </c>
      <c r="B353" s="33" t="s">
        <v>103</v>
      </c>
      <c r="C353" s="34" t="s">
        <v>16</v>
      </c>
      <c r="D353" s="35" t="s">
        <v>1148</v>
      </c>
      <c r="E353" s="37" t="s">
        <v>1149</v>
      </c>
      <c r="F353" s="30">
        <v>41380</v>
      </c>
      <c r="G353" s="31" t="s">
        <v>1016</v>
      </c>
      <c r="H353" s="32">
        <v>9990</v>
      </c>
      <c r="I353" s="31" t="s">
        <v>1150</v>
      </c>
      <c r="J353" s="30">
        <v>41390</v>
      </c>
      <c r="K353" s="30">
        <v>41390</v>
      </c>
      <c r="L353" s="30" t="s">
        <v>188</v>
      </c>
      <c r="M353" s="220" t="s">
        <v>1638</v>
      </c>
      <c r="W353" s="31"/>
      <c r="X353" s="31"/>
      <c r="Y353" s="31"/>
      <c r="Z353" s="35"/>
      <c r="AA353" s="37"/>
      <c r="AB353" s="30"/>
      <c r="AC353" s="31"/>
      <c r="AD353" s="32"/>
      <c r="AE353" s="31"/>
      <c r="AF353" s="30"/>
      <c r="AG353" s="30"/>
      <c r="AH353" s="30"/>
      <c r="AI353" s="30"/>
      <c r="AU353" s="31"/>
      <c r="AV353" s="31"/>
      <c r="AW353" s="31"/>
      <c r="AX353" s="35"/>
      <c r="AY353" s="37"/>
      <c r="AZ353" s="30"/>
      <c r="BA353" s="31"/>
      <c r="BB353" s="32"/>
      <c r="BC353" s="31"/>
      <c r="BD353" s="30"/>
      <c r="BE353" s="30"/>
      <c r="BF353" s="30"/>
      <c r="BG353" s="30"/>
      <c r="BS353" s="31"/>
      <c r="BT353" s="31"/>
      <c r="BU353" s="31"/>
      <c r="BV353" s="35"/>
      <c r="BW353" s="37"/>
      <c r="BX353" s="30"/>
      <c r="BY353" s="31"/>
      <c r="BZ353" s="32"/>
      <c r="CA353" s="31"/>
      <c r="CB353" s="30"/>
      <c r="CC353" s="30"/>
      <c r="CD353" s="30"/>
      <c r="CE353" s="30"/>
      <c r="CQ353" s="31"/>
      <c r="CR353" s="31"/>
      <c r="CS353" s="31"/>
      <c r="CT353" s="35"/>
      <c r="CU353" s="37"/>
      <c r="CV353" s="30"/>
      <c r="CW353" s="31"/>
      <c r="CX353" s="32"/>
      <c r="CY353" s="31"/>
      <c r="CZ353" s="30"/>
      <c r="DA353" s="30"/>
      <c r="DB353" s="30"/>
      <c r="DC353" s="30"/>
      <c r="DO353" s="31"/>
      <c r="DP353" s="31"/>
      <c r="DQ353" s="31"/>
      <c r="DR353" s="35"/>
      <c r="DS353" s="37"/>
      <c r="DT353" s="30"/>
      <c r="DU353" s="31"/>
      <c r="DV353" s="32"/>
      <c r="DW353" s="31"/>
      <c r="DX353" s="30"/>
      <c r="DY353" s="30"/>
      <c r="DZ353" s="30"/>
      <c r="EA353" s="30"/>
      <c r="EM353" s="31"/>
      <c r="EN353" s="31"/>
      <c r="EO353" s="31"/>
      <c r="EP353" s="35"/>
      <c r="EQ353" s="37"/>
      <c r="ER353" s="30"/>
      <c r="ES353" s="31"/>
      <c r="ET353" s="32"/>
      <c r="EU353" s="31"/>
      <c r="EV353" s="30"/>
      <c r="EW353" s="30"/>
      <c r="EX353" s="30"/>
      <c r="EY353" s="30"/>
      <c r="FK353" s="31"/>
      <c r="FL353" s="31"/>
      <c r="FM353" s="31"/>
      <c r="FN353" s="35"/>
      <c r="FO353" s="37"/>
      <c r="FP353" s="30"/>
      <c r="FQ353" s="31"/>
      <c r="FR353" s="32"/>
      <c r="FS353" s="31"/>
      <c r="FT353" s="30"/>
      <c r="FU353" s="30"/>
      <c r="FV353" s="30"/>
      <c r="FW353" s="30"/>
      <c r="GI353" s="31"/>
      <c r="GJ353" s="31"/>
      <c r="GK353" s="31"/>
      <c r="GL353" s="35"/>
      <c r="GM353" s="37"/>
      <c r="GN353" s="30"/>
      <c r="GO353" s="31"/>
      <c r="GP353" s="32"/>
      <c r="GQ353" s="31"/>
      <c r="GR353" s="30"/>
      <c r="GS353" s="30"/>
      <c r="GT353" s="30"/>
      <c r="GU353" s="30"/>
      <c r="HG353" s="31"/>
      <c r="HH353" s="31"/>
      <c r="HI353" s="31"/>
      <c r="HJ353" s="35"/>
      <c r="HK353" s="37"/>
      <c r="HL353" s="30"/>
      <c r="HM353" s="31"/>
      <c r="HN353" s="32"/>
      <c r="HO353" s="31"/>
      <c r="HP353" s="30"/>
      <c r="HQ353" s="30"/>
      <c r="HR353" s="30"/>
      <c r="HS353" s="30"/>
      <c r="IE353" s="31"/>
      <c r="IF353" s="31"/>
      <c r="IG353" s="31"/>
      <c r="IH353" s="35"/>
      <c r="II353" s="37"/>
      <c r="IJ353" s="30"/>
      <c r="IK353" s="31"/>
      <c r="IL353" s="32"/>
      <c r="IM353" s="31"/>
      <c r="IN353" s="30"/>
      <c r="IO353" s="30"/>
      <c r="IP353" s="30"/>
      <c r="IQ353" s="30"/>
    </row>
    <row r="354" spans="1:251" s="36" customFormat="1" ht="30" customHeight="1" x14ac:dyDescent="0.2">
      <c r="A354" s="37" t="s">
        <v>1000</v>
      </c>
      <c r="B354" s="33" t="s">
        <v>103</v>
      </c>
      <c r="C354" s="34" t="s">
        <v>16</v>
      </c>
      <c r="D354" s="35" t="s">
        <v>1148</v>
      </c>
      <c r="E354" s="37" t="s">
        <v>1153</v>
      </c>
      <c r="F354" s="30">
        <v>41380</v>
      </c>
      <c r="G354" s="31" t="s">
        <v>1017</v>
      </c>
      <c r="H354" s="32">
        <v>97689.279999999999</v>
      </c>
      <c r="I354" s="31" t="s">
        <v>1154</v>
      </c>
      <c r="J354" s="30">
        <v>41390</v>
      </c>
      <c r="K354" s="30">
        <v>41390</v>
      </c>
      <c r="L354" s="30" t="s">
        <v>188</v>
      </c>
      <c r="M354" s="220" t="s">
        <v>5443</v>
      </c>
      <c r="W354" s="31"/>
      <c r="X354" s="31"/>
      <c r="Y354" s="31"/>
      <c r="Z354" s="35"/>
      <c r="AA354" s="37"/>
      <c r="AB354" s="30"/>
      <c r="AC354" s="31"/>
      <c r="AD354" s="32"/>
      <c r="AE354" s="31"/>
      <c r="AF354" s="30"/>
      <c r="AG354" s="30"/>
      <c r="AH354" s="30"/>
      <c r="AI354" s="30"/>
      <c r="AU354" s="31"/>
      <c r="AV354" s="31"/>
      <c r="AW354" s="31"/>
      <c r="AX354" s="35"/>
      <c r="AY354" s="37"/>
      <c r="AZ354" s="30"/>
      <c r="BA354" s="31"/>
      <c r="BB354" s="32"/>
      <c r="BC354" s="31"/>
      <c r="BD354" s="30"/>
      <c r="BE354" s="30"/>
      <c r="BF354" s="30"/>
      <c r="BG354" s="30"/>
      <c r="BS354" s="31"/>
      <c r="BT354" s="31"/>
      <c r="BU354" s="31"/>
      <c r="BV354" s="35"/>
      <c r="BW354" s="37"/>
      <c r="BX354" s="30"/>
      <c r="BY354" s="31"/>
      <c r="BZ354" s="32"/>
      <c r="CA354" s="31"/>
      <c r="CB354" s="30"/>
      <c r="CC354" s="30"/>
      <c r="CD354" s="30"/>
      <c r="CE354" s="30"/>
      <c r="CQ354" s="31"/>
      <c r="CR354" s="31"/>
      <c r="CS354" s="31"/>
      <c r="CT354" s="35"/>
      <c r="CU354" s="37"/>
      <c r="CV354" s="30"/>
      <c r="CW354" s="31"/>
      <c r="CX354" s="32"/>
      <c r="CY354" s="31"/>
      <c r="CZ354" s="30"/>
      <c r="DA354" s="30"/>
      <c r="DB354" s="30"/>
      <c r="DC354" s="30"/>
      <c r="DO354" s="31"/>
      <c r="DP354" s="31"/>
      <c r="DQ354" s="31"/>
      <c r="DR354" s="35"/>
      <c r="DS354" s="37"/>
      <c r="DT354" s="30"/>
      <c r="DU354" s="31"/>
      <c r="DV354" s="32"/>
      <c r="DW354" s="31"/>
      <c r="DX354" s="30"/>
      <c r="DY354" s="30"/>
      <c r="DZ354" s="30"/>
      <c r="EA354" s="30"/>
      <c r="EM354" s="31"/>
      <c r="EN354" s="31"/>
      <c r="EO354" s="31"/>
      <c r="EP354" s="35"/>
      <c r="EQ354" s="37"/>
      <c r="ER354" s="30"/>
      <c r="ES354" s="31"/>
      <c r="ET354" s="32"/>
      <c r="EU354" s="31"/>
      <c r="EV354" s="30"/>
      <c r="EW354" s="30"/>
      <c r="EX354" s="30"/>
      <c r="EY354" s="30"/>
      <c r="FK354" s="31"/>
      <c r="FL354" s="31"/>
      <c r="FM354" s="31"/>
      <c r="FN354" s="35"/>
      <c r="FO354" s="37"/>
      <c r="FP354" s="30"/>
      <c r="FQ354" s="31"/>
      <c r="FR354" s="32"/>
      <c r="FS354" s="31"/>
      <c r="FT354" s="30"/>
      <c r="FU354" s="30"/>
      <c r="FV354" s="30"/>
      <c r="FW354" s="30"/>
      <c r="GI354" s="31"/>
      <c r="GJ354" s="31"/>
      <c r="GK354" s="31"/>
      <c r="GL354" s="35"/>
      <c r="GM354" s="37"/>
      <c r="GN354" s="30"/>
      <c r="GO354" s="31"/>
      <c r="GP354" s="32"/>
      <c r="GQ354" s="31"/>
      <c r="GR354" s="30"/>
      <c r="GS354" s="30"/>
      <c r="GT354" s="30"/>
      <c r="GU354" s="30"/>
      <c r="HG354" s="31"/>
      <c r="HH354" s="31"/>
      <c r="HI354" s="31"/>
      <c r="HJ354" s="35"/>
      <c r="HK354" s="37"/>
      <c r="HL354" s="30"/>
      <c r="HM354" s="31"/>
      <c r="HN354" s="32"/>
      <c r="HO354" s="31"/>
      <c r="HP354" s="30"/>
      <c r="HQ354" s="30"/>
      <c r="HR354" s="30"/>
      <c r="HS354" s="30"/>
      <c r="IE354" s="31"/>
      <c r="IF354" s="31"/>
      <c r="IG354" s="31"/>
      <c r="IH354" s="35"/>
      <c r="II354" s="37"/>
      <c r="IJ354" s="30"/>
      <c r="IK354" s="31"/>
      <c r="IL354" s="32"/>
      <c r="IM354" s="31"/>
      <c r="IN354" s="30"/>
      <c r="IO354" s="30"/>
      <c r="IP354" s="30"/>
      <c r="IQ354" s="30"/>
    </row>
    <row r="355" spans="1:251" s="36" customFormat="1" ht="30" customHeight="1" x14ac:dyDescent="0.2">
      <c r="A355" s="37" t="s">
        <v>830</v>
      </c>
      <c r="B355" s="33" t="s">
        <v>24</v>
      </c>
      <c r="C355" s="34">
        <v>274793</v>
      </c>
      <c r="D355" s="35" t="s">
        <v>1111</v>
      </c>
      <c r="E355" s="37" t="s">
        <v>1113</v>
      </c>
      <c r="F355" s="30">
        <v>41380</v>
      </c>
      <c r="G355" s="31" t="s">
        <v>1018</v>
      </c>
      <c r="H355" s="32">
        <v>1185</v>
      </c>
      <c r="I355" s="31" t="s">
        <v>1112</v>
      </c>
      <c r="J355" s="30"/>
      <c r="K355" s="30"/>
      <c r="L355" s="30"/>
      <c r="M355" s="220" t="s">
        <v>8369</v>
      </c>
      <c r="W355" s="31"/>
      <c r="X355" s="31"/>
      <c r="Y355" s="31"/>
      <c r="Z355" s="35"/>
      <c r="AA355" s="37"/>
      <c r="AB355" s="30"/>
      <c r="AC355" s="31"/>
      <c r="AD355" s="32"/>
      <c r="AE355" s="31"/>
      <c r="AF355" s="30"/>
      <c r="AG355" s="30"/>
      <c r="AH355" s="30"/>
      <c r="AI355" s="30"/>
      <c r="AU355" s="31"/>
      <c r="AV355" s="31"/>
      <c r="AW355" s="31"/>
      <c r="AX355" s="35"/>
      <c r="AY355" s="37"/>
      <c r="AZ355" s="30"/>
      <c r="BA355" s="31"/>
      <c r="BB355" s="32"/>
      <c r="BC355" s="31"/>
      <c r="BD355" s="30"/>
      <c r="BE355" s="30"/>
      <c r="BF355" s="30"/>
      <c r="BG355" s="30"/>
      <c r="BS355" s="31"/>
      <c r="BT355" s="31"/>
      <c r="BU355" s="31"/>
      <c r="BV355" s="35"/>
      <c r="BW355" s="37"/>
      <c r="BX355" s="30"/>
      <c r="BY355" s="31"/>
      <c r="BZ355" s="32"/>
      <c r="CA355" s="31"/>
      <c r="CB355" s="30"/>
      <c r="CC355" s="30"/>
      <c r="CD355" s="30"/>
      <c r="CE355" s="30"/>
      <c r="CQ355" s="31"/>
      <c r="CR355" s="31"/>
      <c r="CS355" s="31"/>
      <c r="CT355" s="35"/>
      <c r="CU355" s="37"/>
      <c r="CV355" s="30"/>
      <c r="CW355" s="31"/>
      <c r="CX355" s="32"/>
      <c r="CY355" s="31"/>
      <c r="CZ355" s="30"/>
      <c r="DA355" s="30"/>
      <c r="DB355" s="30"/>
      <c r="DC355" s="30"/>
      <c r="DO355" s="31"/>
      <c r="DP355" s="31"/>
      <c r="DQ355" s="31"/>
      <c r="DR355" s="35"/>
      <c r="DS355" s="37"/>
      <c r="DT355" s="30"/>
      <c r="DU355" s="31"/>
      <c r="DV355" s="32"/>
      <c r="DW355" s="31"/>
      <c r="DX355" s="30"/>
      <c r="DY355" s="30"/>
      <c r="DZ355" s="30"/>
      <c r="EA355" s="30"/>
      <c r="EM355" s="31"/>
      <c r="EN355" s="31"/>
      <c r="EO355" s="31"/>
      <c r="EP355" s="35"/>
      <c r="EQ355" s="37"/>
      <c r="ER355" s="30"/>
      <c r="ES355" s="31"/>
      <c r="ET355" s="32"/>
      <c r="EU355" s="31"/>
      <c r="EV355" s="30"/>
      <c r="EW355" s="30"/>
      <c r="EX355" s="30"/>
      <c r="EY355" s="30"/>
      <c r="FK355" s="31"/>
      <c r="FL355" s="31"/>
      <c r="FM355" s="31"/>
      <c r="FN355" s="35"/>
      <c r="FO355" s="37"/>
      <c r="FP355" s="30"/>
      <c r="FQ355" s="31"/>
      <c r="FR355" s="32"/>
      <c r="FS355" s="31"/>
      <c r="FT355" s="30"/>
      <c r="FU355" s="30"/>
      <c r="FV355" s="30"/>
      <c r="FW355" s="30"/>
      <c r="GI355" s="31"/>
      <c r="GJ355" s="31"/>
      <c r="GK355" s="31"/>
      <c r="GL355" s="35"/>
      <c r="GM355" s="37"/>
      <c r="GN355" s="30"/>
      <c r="GO355" s="31"/>
      <c r="GP355" s="32"/>
      <c r="GQ355" s="31"/>
      <c r="GR355" s="30"/>
      <c r="GS355" s="30"/>
      <c r="GT355" s="30"/>
      <c r="GU355" s="30"/>
      <c r="HG355" s="31"/>
      <c r="HH355" s="31"/>
      <c r="HI355" s="31"/>
      <c r="HJ355" s="35"/>
      <c r="HK355" s="37"/>
      <c r="HL355" s="30"/>
      <c r="HM355" s="31"/>
      <c r="HN355" s="32"/>
      <c r="HO355" s="31"/>
      <c r="HP355" s="30"/>
      <c r="HQ355" s="30"/>
      <c r="HR355" s="30"/>
      <c r="HS355" s="30"/>
      <c r="IE355" s="31"/>
      <c r="IF355" s="31"/>
      <c r="IG355" s="31"/>
      <c r="IH355" s="35"/>
      <c r="II355" s="37"/>
      <c r="IJ355" s="30"/>
      <c r="IK355" s="31"/>
      <c r="IL355" s="32"/>
      <c r="IM355" s="31"/>
      <c r="IN355" s="30"/>
      <c r="IO355" s="30"/>
      <c r="IP355" s="30"/>
      <c r="IQ355" s="30"/>
    </row>
    <row r="356" spans="1:251" s="36" customFormat="1" ht="15" customHeight="1" x14ac:dyDescent="0.2">
      <c r="A356" s="37" t="s">
        <v>783</v>
      </c>
      <c r="B356" s="33" t="s">
        <v>1116</v>
      </c>
      <c r="C356" s="34">
        <v>273126</v>
      </c>
      <c r="D356" s="35" t="s">
        <v>1117</v>
      </c>
      <c r="E356" s="37" t="s">
        <v>1118</v>
      </c>
      <c r="F356" s="30">
        <v>41380</v>
      </c>
      <c r="G356" s="152" t="s">
        <v>1114</v>
      </c>
      <c r="H356" s="32">
        <v>137.77000000000001</v>
      </c>
      <c r="I356" s="31" t="s">
        <v>1119</v>
      </c>
      <c r="J356" s="30"/>
      <c r="K356" s="30"/>
      <c r="L356" s="30"/>
      <c r="M356" s="220" t="s">
        <v>8370</v>
      </c>
      <c r="W356" s="31"/>
      <c r="X356" s="31"/>
      <c r="Y356" s="31"/>
      <c r="Z356" s="35"/>
      <c r="AA356" s="37"/>
      <c r="AB356" s="30"/>
      <c r="AC356" s="31"/>
      <c r="AD356" s="32"/>
      <c r="AE356" s="31"/>
      <c r="AF356" s="30"/>
      <c r="AG356" s="30"/>
      <c r="AH356" s="30"/>
      <c r="AI356" s="30"/>
      <c r="AU356" s="31"/>
      <c r="AV356" s="31"/>
      <c r="AW356" s="31"/>
      <c r="AX356" s="35"/>
      <c r="AY356" s="37"/>
      <c r="AZ356" s="30"/>
      <c r="BA356" s="31"/>
      <c r="BB356" s="32"/>
      <c r="BC356" s="31"/>
      <c r="BD356" s="30"/>
      <c r="BE356" s="30"/>
      <c r="BF356" s="30"/>
      <c r="BG356" s="30"/>
      <c r="BS356" s="31"/>
      <c r="BT356" s="31"/>
      <c r="BU356" s="31"/>
      <c r="BV356" s="35"/>
      <c r="BW356" s="37"/>
      <c r="BX356" s="30"/>
      <c r="BY356" s="31"/>
      <c r="BZ356" s="32"/>
      <c r="CA356" s="31"/>
      <c r="CB356" s="30"/>
      <c r="CC356" s="30"/>
      <c r="CD356" s="30"/>
      <c r="CE356" s="30"/>
      <c r="CQ356" s="31"/>
      <c r="CR356" s="31"/>
      <c r="CS356" s="31"/>
      <c r="CT356" s="35"/>
      <c r="CU356" s="37"/>
      <c r="CV356" s="30"/>
      <c r="CW356" s="31"/>
      <c r="CX356" s="32"/>
      <c r="CY356" s="31"/>
      <c r="CZ356" s="30"/>
      <c r="DA356" s="30"/>
      <c r="DB356" s="30"/>
      <c r="DC356" s="30"/>
      <c r="DO356" s="31"/>
      <c r="DP356" s="31"/>
      <c r="DQ356" s="31"/>
      <c r="DR356" s="35"/>
      <c r="DS356" s="37"/>
      <c r="DT356" s="30"/>
      <c r="DU356" s="31"/>
      <c r="DV356" s="32"/>
      <c r="DW356" s="31"/>
      <c r="DX356" s="30"/>
      <c r="DY356" s="30"/>
      <c r="DZ356" s="30"/>
      <c r="EA356" s="30"/>
      <c r="EM356" s="31"/>
      <c r="EN356" s="31"/>
      <c r="EO356" s="31"/>
      <c r="EP356" s="35"/>
      <c r="EQ356" s="37"/>
      <c r="ER356" s="30"/>
      <c r="ES356" s="31"/>
      <c r="ET356" s="32"/>
      <c r="EU356" s="31"/>
      <c r="EV356" s="30"/>
      <c r="EW356" s="30"/>
      <c r="EX356" s="30"/>
      <c r="EY356" s="30"/>
      <c r="FK356" s="31"/>
      <c r="FL356" s="31"/>
      <c r="FM356" s="31"/>
      <c r="FN356" s="35"/>
      <c r="FO356" s="37"/>
      <c r="FP356" s="30"/>
      <c r="FQ356" s="31"/>
      <c r="FR356" s="32"/>
      <c r="FS356" s="31"/>
      <c r="FT356" s="30"/>
      <c r="FU356" s="30"/>
      <c r="FV356" s="30"/>
      <c r="FW356" s="30"/>
      <c r="GI356" s="31"/>
      <c r="GJ356" s="31"/>
      <c r="GK356" s="31"/>
      <c r="GL356" s="35"/>
      <c r="GM356" s="37"/>
      <c r="GN356" s="30"/>
      <c r="GO356" s="31"/>
      <c r="GP356" s="32"/>
      <c r="GQ356" s="31"/>
      <c r="GR356" s="30"/>
      <c r="GS356" s="30"/>
      <c r="GT356" s="30"/>
      <c r="GU356" s="30"/>
      <c r="HG356" s="31"/>
      <c r="HH356" s="31"/>
      <c r="HI356" s="31"/>
      <c r="HJ356" s="35"/>
      <c r="HK356" s="37"/>
      <c r="HL356" s="30"/>
      <c r="HM356" s="31"/>
      <c r="HN356" s="32"/>
      <c r="HO356" s="31"/>
      <c r="HP356" s="30"/>
      <c r="HQ356" s="30"/>
      <c r="HR356" s="30"/>
      <c r="HS356" s="30"/>
      <c r="IE356" s="31"/>
      <c r="IF356" s="31"/>
      <c r="IG356" s="31"/>
      <c r="IH356" s="35"/>
      <c r="II356" s="37"/>
      <c r="IJ356" s="30"/>
      <c r="IK356" s="31"/>
      <c r="IL356" s="32"/>
      <c r="IM356" s="31"/>
      <c r="IN356" s="30"/>
      <c r="IO356" s="30"/>
      <c r="IP356" s="30"/>
      <c r="IQ356" s="30"/>
    </row>
    <row r="357" spans="1:251" s="36" customFormat="1" ht="15" customHeight="1" x14ac:dyDescent="0.2">
      <c r="A357" s="37" t="s">
        <v>1120</v>
      </c>
      <c r="B357" s="33" t="s">
        <v>1121</v>
      </c>
      <c r="C357" s="34">
        <v>272610</v>
      </c>
      <c r="D357" s="35" t="s">
        <v>1122</v>
      </c>
      <c r="E357" s="37" t="s">
        <v>1123</v>
      </c>
      <c r="F357" s="30">
        <v>41380</v>
      </c>
      <c r="G357" s="152" t="s">
        <v>1115</v>
      </c>
      <c r="H357" s="32">
        <v>7800</v>
      </c>
      <c r="I357" s="31" t="s">
        <v>1124</v>
      </c>
      <c r="J357" s="30"/>
      <c r="K357" s="30"/>
      <c r="L357" s="30"/>
      <c r="M357" s="220" t="s">
        <v>8371</v>
      </c>
      <c r="W357" s="31"/>
      <c r="X357" s="31"/>
      <c r="Y357" s="31"/>
      <c r="Z357" s="35"/>
      <c r="AA357" s="37"/>
      <c r="AB357" s="30"/>
      <c r="AC357" s="31"/>
      <c r="AD357" s="32"/>
      <c r="AE357" s="31"/>
      <c r="AF357" s="30"/>
      <c r="AG357" s="30"/>
      <c r="AH357" s="30"/>
      <c r="AI357" s="30"/>
      <c r="AU357" s="31"/>
      <c r="AV357" s="31"/>
      <c r="AW357" s="31"/>
      <c r="AX357" s="35"/>
      <c r="AY357" s="37"/>
      <c r="AZ357" s="30"/>
      <c r="BA357" s="31"/>
      <c r="BB357" s="32"/>
      <c r="BC357" s="31"/>
      <c r="BD357" s="30"/>
      <c r="BE357" s="30"/>
      <c r="BF357" s="30"/>
      <c r="BG357" s="30"/>
      <c r="BS357" s="31"/>
      <c r="BT357" s="31"/>
      <c r="BU357" s="31"/>
      <c r="BV357" s="35"/>
      <c r="BW357" s="37"/>
      <c r="BX357" s="30"/>
      <c r="BY357" s="31"/>
      <c r="BZ357" s="32"/>
      <c r="CA357" s="31"/>
      <c r="CB357" s="30"/>
      <c r="CC357" s="30"/>
      <c r="CD357" s="30"/>
      <c r="CE357" s="30"/>
      <c r="CQ357" s="31"/>
      <c r="CR357" s="31"/>
      <c r="CS357" s="31"/>
      <c r="CT357" s="35"/>
      <c r="CU357" s="37"/>
      <c r="CV357" s="30"/>
      <c r="CW357" s="31"/>
      <c r="CX357" s="32"/>
      <c r="CY357" s="31"/>
      <c r="CZ357" s="30"/>
      <c r="DA357" s="30"/>
      <c r="DB357" s="30"/>
      <c r="DC357" s="30"/>
      <c r="DO357" s="31"/>
      <c r="DP357" s="31"/>
      <c r="DQ357" s="31"/>
      <c r="DR357" s="35"/>
      <c r="DS357" s="37"/>
      <c r="DT357" s="30"/>
      <c r="DU357" s="31"/>
      <c r="DV357" s="32"/>
      <c r="DW357" s="31"/>
      <c r="DX357" s="30"/>
      <c r="DY357" s="30"/>
      <c r="DZ357" s="30"/>
      <c r="EA357" s="30"/>
      <c r="EM357" s="31"/>
      <c r="EN357" s="31"/>
      <c r="EO357" s="31"/>
      <c r="EP357" s="35"/>
      <c r="EQ357" s="37"/>
      <c r="ER357" s="30"/>
      <c r="ES357" s="31"/>
      <c r="ET357" s="32"/>
      <c r="EU357" s="31"/>
      <c r="EV357" s="30"/>
      <c r="EW357" s="30"/>
      <c r="EX357" s="30"/>
      <c r="EY357" s="30"/>
      <c r="FK357" s="31"/>
      <c r="FL357" s="31"/>
      <c r="FM357" s="31"/>
      <c r="FN357" s="35"/>
      <c r="FO357" s="37"/>
      <c r="FP357" s="30"/>
      <c r="FQ357" s="31"/>
      <c r="FR357" s="32"/>
      <c r="FS357" s="31"/>
      <c r="FT357" s="30"/>
      <c r="FU357" s="30"/>
      <c r="FV357" s="30"/>
      <c r="FW357" s="30"/>
      <c r="GI357" s="31"/>
      <c r="GJ357" s="31"/>
      <c r="GK357" s="31"/>
      <c r="GL357" s="35"/>
      <c r="GM357" s="37"/>
      <c r="GN357" s="30"/>
      <c r="GO357" s="31"/>
      <c r="GP357" s="32"/>
      <c r="GQ357" s="31"/>
      <c r="GR357" s="30"/>
      <c r="GS357" s="30"/>
      <c r="GT357" s="30"/>
      <c r="GU357" s="30"/>
      <c r="HG357" s="31"/>
      <c r="HH357" s="31"/>
      <c r="HI357" s="31"/>
      <c r="HJ357" s="35"/>
      <c r="HK357" s="37"/>
      <c r="HL357" s="30"/>
      <c r="HM357" s="31"/>
      <c r="HN357" s="32"/>
      <c r="HO357" s="31"/>
      <c r="HP357" s="30"/>
      <c r="HQ357" s="30"/>
      <c r="HR357" s="30"/>
      <c r="HS357" s="30"/>
      <c r="IE357" s="31"/>
      <c r="IF357" s="31"/>
      <c r="IG357" s="31"/>
      <c r="IH357" s="35"/>
      <c r="II357" s="37"/>
      <c r="IJ357" s="30"/>
      <c r="IK357" s="31"/>
      <c r="IL357" s="32"/>
      <c r="IM357" s="31"/>
      <c r="IN357" s="30"/>
      <c r="IO357" s="30"/>
      <c r="IP357" s="30"/>
      <c r="IQ357" s="30"/>
    </row>
    <row r="358" spans="1:251" s="36" customFormat="1" ht="30" customHeight="1" x14ac:dyDescent="0.2">
      <c r="A358" s="37" t="s">
        <v>1120</v>
      </c>
      <c r="B358" s="33" t="s">
        <v>1121</v>
      </c>
      <c r="C358" s="34">
        <v>272610</v>
      </c>
      <c r="D358" s="35" t="s">
        <v>1122</v>
      </c>
      <c r="E358" s="37" t="s">
        <v>1125</v>
      </c>
      <c r="F358" s="30">
        <v>41380</v>
      </c>
      <c r="G358" s="152" t="s">
        <v>2519</v>
      </c>
      <c r="H358" s="32">
        <v>1127.22</v>
      </c>
      <c r="I358" s="31" t="s">
        <v>1126</v>
      </c>
      <c r="J358" s="30"/>
      <c r="K358" s="30"/>
      <c r="L358" s="30"/>
      <c r="M358" s="220" t="s">
        <v>4980</v>
      </c>
      <c r="W358" s="31"/>
      <c r="X358" s="31"/>
      <c r="Y358" s="31"/>
      <c r="Z358" s="35"/>
      <c r="AA358" s="37"/>
      <c r="AB358" s="30"/>
      <c r="AC358" s="31"/>
      <c r="AD358" s="32"/>
      <c r="AE358" s="31"/>
      <c r="AF358" s="30"/>
      <c r="AG358" s="30"/>
      <c r="AH358" s="30"/>
      <c r="AI358" s="30"/>
      <c r="AU358" s="31"/>
      <c r="AV358" s="31"/>
      <c r="AW358" s="31"/>
      <c r="AX358" s="35"/>
      <c r="AY358" s="37"/>
      <c r="AZ358" s="30"/>
      <c r="BA358" s="31"/>
      <c r="BB358" s="32"/>
      <c r="BC358" s="31"/>
      <c r="BD358" s="30"/>
      <c r="BE358" s="30"/>
      <c r="BF358" s="30"/>
      <c r="BG358" s="30"/>
      <c r="BS358" s="31"/>
      <c r="BT358" s="31"/>
      <c r="BU358" s="31"/>
      <c r="BV358" s="35"/>
      <c r="BW358" s="37"/>
      <c r="BX358" s="30"/>
      <c r="BY358" s="31"/>
      <c r="BZ358" s="32"/>
      <c r="CA358" s="31"/>
      <c r="CB358" s="30"/>
      <c r="CC358" s="30"/>
      <c r="CD358" s="30"/>
      <c r="CE358" s="30"/>
      <c r="CQ358" s="31"/>
      <c r="CR358" s="31"/>
      <c r="CS358" s="31"/>
      <c r="CT358" s="35"/>
      <c r="CU358" s="37"/>
      <c r="CV358" s="30"/>
      <c r="CW358" s="31"/>
      <c r="CX358" s="32"/>
      <c r="CY358" s="31"/>
      <c r="CZ358" s="30"/>
      <c r="DA358" s="30"/>
      <c r="DB358" s="30"/>
      <c r="DC358" s="30"/>
      <c r="DO358" s="31"/>
      <c r="DP358" s="31"/>
      <c r="DQ358" s="31"/>
      <c r="DR358" s="35"/>
      <c r="DS358" s="37"/>
      <c r="DT358" s="30"/>
      <c r="DU358" s="31"/>
      <c r="DV358" s="32"/>
      <c r="DW358" s="31"/>
      <c r="DX358" s="30"/>
      <c r="DY358" s="30"/>
      <c r="DZ358" s="30"/>
      <c r="EA358" s="30"/>
      <c r="EM358" s="31"/>
      <c r="EN358" s="31"/>
      <c r="EO358" s="31"/>
      <c r="EP358" s="35"/>
      <c r="EQ358" s="37"/>
      <c r="ER358" s="30"/>
      <c r="ES358" s="31"/>
      <c r="ET358" s="32"/>
      <c r="EU358" s="31"/>
      <c r="EV358" s="30"/>
      <c r="EW358" s="30"/>
      <c r="EX358" s="30"/>
      <c r="EY358" s="30"/>
      <c r="FK358" s="31"/>
      <c r="FL358" s="31"/>
      <c r="FM358" s="31"/>
      <c r="FN358" s="35"/>
      <c r="FO358" s="37"/>
      <c r="FP358" s="30"/>
      <c r="FQ358" s="31"/>
      <c r="FR358" s="32"/>
      <c r="FS358" s="31"/>
      <c r="FT358" s="30"/>
      <c r="FU358" s="30"/>
      <c r="FV358" s="30"/>
      <c r="FW358" s="30"/>
      <c r="GI358" s="31"/>
      <c r="GJ358" s="31"/>
      <c r="GK358" s="31"/>
      <c r="GL358" s="35"/>
      <c r="GM358" s="37"/>
      <c r="GN358" s="30"/>
      <c r="GO358" s="31"/>
      <c r="GP358" s="32"/>
      <c r="GQ358" s="31"/>
      <c r="GR358" s="30"/>
      <c r="GS358" s="30"/>
      <c r="GT358" s="30"/>
      <c r="GU358" s="30"/>
      <c r="HG358" s="31"/>
      <c r="HH358" s="31"/>
      <c r="HI358" s="31"/>
      <c r="HJ358" s="35"/>
      <c r="HK358" s="37"/>
      <c r="HL358" s="30"/>
      <c r="HM358" s="31"/>
      <c r="HN358" s="32"/>
      <c r="HO358" s="31"/>
      <c r="HP358" s="30"/>
      <c r="HQ358" s="30"/>
      <c r="HR358" s="30"/>
      <c r="HS358" s="30"/>
      <c r="IE358" s="31"/>
      <c r="IF358" s="31"/>
      <c r="IG358" s="31"/>
      <c r="IH358" s="35"/>
      <c r="II358" s="37"/>
      <c r="IJ358" s="30"/>
      <c r="IK358" s="31"/>
      <c r="IL358" s="32"/>
      <c r="IM358" s="31"/>
      <c r="IN358" s="30"/>
      <c r="IO358" s="30"/>
      <c r="IP358" s="30"/>
      <c r="IQ358" s="30"/>
    </row>
    <row r="359" spans="1:251" s="36" customFormat="1" ht="15" customHeight="1" x14ac:dyDescent="0.2">
      <c r="A359" s="37" t="s">
        <v>383</v>
      </c>
      <c r="B359" s="33" t="s">
        <v>105</v>
      </c>
      <c r="C359" s="34"/>
      <c r="D359" s="35" t="s">
        <v>1240</v>
      </c>
      <c r="E359" s="37" t="s">
        <v>1345</v>
      </c>
      <c r="F359" s="30">
        <v>41381</v>
      </c>
      <c r="G359" s="31" t="s">
        <v>1019</v>
      </c>
      <c r="H359" s="32">
        <v>2760</v>
      </c>
      <c r="I359" s="31" t="s">
        <v>2520</v>
      </c>
      <c r="J359" s="30">
        <v>41397</v>
      </c>
      <c r="K359" s="30">
        <v>41397</v>
      </c>
      <c r="L359" s="30" t="s">
        <v>153</v>
      </c>
      <c r="M359" s="220" t="s">
        <v>2678</v>
      </c>
      <c r="W359" s="31"/>
      <c r="X359" s="31"/>
      <c r="Y359" s="31"/>
      <c r="Z359" s="35"/>
      <c r="AA359" s="37"/>
      <c r="AB359" s="30"/>
      <c r="AC359" s="31"/>
      <c r="AD359" s="32"/>
      <c r="AE359" s="31"/>
      <c r="AF359" s="30"/>
      <c r="AG359" s="30"/>
      <c r="AH359" s="30"/>
      <c r="AI359" s="30"/>
      <c r="AU359" s="31"/>
      <c r="AV359" s="31"/>
      <c r="AW359" s="31"/>
      <c r="AX359" s="35"/>
      <c r="AY359" s="37"/>
      <c r="AZ359" s="30"/>
      <c r="BA359" s="31"/>
      <c r="BB359" s="32"/>
      <c r="BC359" s="31"/>
      <c r="BD359" s="30"/>
      <c r="BE359" s="30"/>
      <c r="BF359" s="30"/>
      <c r="BG359" s="30"/>
      <c r="BS359" s="31"/>
      <c r="BT359" s="31"/>
      <c r="BU359" s="31"/>
      <c r="BV359" s="35"/>
      <c r="BW359" s="37"/>
      <c r="BX359" s="30"/>
      <c r="BY359" s="31"/>
      <c r="BZ359" s="32"/>
      <c r="CA359" s="31"/>
      <c r="CB359" s="30"/>
      <c r="CC359" s="30"/>
      <c r="CD359" s="30"/>
      <c r="CE359" s="30"/>
      <c r="CQ359" s="31"/>
      <c r="CR359" s="31"/>
      <c r="CS359" s="31"/>
      <c r="CT359" s="35"/>
      <c r="CU359" s="37"/>
      <c r="CV359" s="30"/>
      <c r="CW359" s="31"/>
      <c r="CX359" s="32"/>
      <c r="CY359" s="31"/>
      <c r="CZ359" s="30"/>
      <c r="DA359" s="30"/>
      <c r="DB359" s="30"/>
      <c r="DC359" s="30"/>
      <c r="DO359" s="31"/>
      <c r="DP359" s="31"/>
      <c r="DQ359" s="31"/>
      <c r="DR359" s="35"/>
      <c r="DS359" s="37"/>
      <c r="DT359" s="30"/>
      <c r="DU359" s="31"/>
      <c r="DV359" s="32"/>
      <c r="DW359" s="31"/>
      <c r="DX359" s="30"/>
      <c r="DY359" s="30"/>
      <c r="DZ359" s="30"/>
      <c r="EA359" s="30"/>
      <c r="EM359" s="31"/>
      <c r="EN359" s="31"/>
      <c r="EO359" s="31"/>
      <c r="EP359" s="35"/>
      <c r="EQ359" s="37"/>
      <c r="ER359" s="30"/>
      <c r="ES359" s="31"/>
      <c r="ET359" s="32"/>
      <c r="EU359" s="31"/>
      <c r="EV359" s="30"/>
      <c r="EW359" s="30"/>
      <c r="EX359" s="30"/>
      <c r="EY359" s="30"/>
      <c r="FK359" s="31"/>
      <c r="FL359" s="31"/>
      <c r="FM359" s="31"/>
      <c r="FN359" s="35"/>
      <c r="FO359" s="37"/>
      <c r="FP359" s="30"/>
      <c r="FQ359" s="31"/>
      <c r="FR359" s="32"/>
      <c r="FS359" s="31"/>
      <c r="FT359" s="30"/>
      <c r="FU359" s="30"/>
      <c r="FV359" s="30"/>
      <c r="FW359" s="30"/>
      <c r="GI359" s="31"/>
      <c r="GJ359" s="31"/>
      <c r="GK359" s="31"/>
      <c r="GL359" s="35"/>
      <c r="GM359" s="37"/>
      <c r="GN359" s="30"/>
      <c r="GO359" s="31"/>
      <c r="GP359" s="32"/>
      <c r="GQ359" s="31"/>
      <c r="GR359" s="30"/>
      <c r="GS359" s="30"/>
      <c r="GT359" s="30"/>
      <c r="GU359" s="30"/>
      <c r="HG359" s="31"/>
      <c r="HH359" s="31"/>
      <c r="HI359" s="31"/>
      <c r="HJ359" s="35"/>
      <c r="HK359" s="37"/>
      <c r="HL359" s="30"/>
      <c r="HM359" s="31"/>
      <c r="HN359" s="32"/>
      <c r="HO359" s="31"/>
      <c r="HP359" s="30"/>
      <c r="HQ359" s="30"/>
      <c r="HR359" s="30"/>
      <c r="HS359" s="30"/>
      <c r="IE359" s="31"/>
      <c r="IF359" s="31"/>
      <c r="IG359" s="31"/>
      <c r="IH359" s="35"/>
      <c r="II359" s="37"/>
      <c r="IJ359" s="30"/>
      <c r="IK359" s="31"/>
      <c r="IL359" s="32"/>
      <c r="IM359" s="31"/>
      <c r="IN359" s="30"/>
      <c r="IO359" s="30"/>
      <c r="IP359" s="30"/>
      <c r="IQ359" s="30"/>
    </row>
    <row r="360" spans="1:251" s="36" customFormat="1" ht="15" customHeight="1" x14ac:dyDescent="0.2">
      <c r="A360" s="37" t="s">
        <v>383</v>
      </c>
      <c r="B360" s="33" t="s">
        <v>105</v>
      </c>
      <c r="C360" s="34"/>
      <c r="D360" s="35" t="s">
        <v>1240</v>
      </c>
      <c r="E360" s="37" t="s">
        <v>1345</v>
      </c>
      <c r="F360" s="30">
        <v>41381</v>
      </c>
      <c r="G360" s="31" t="s">
        <v>1020</v>
      </c>
      <c r="H360" s="32">
        <v>252.6</v>
      </c>
      <c r="I360" s="31" t="s">
        <v>1260</v>
      </c>
      <c r="J360" s="30">
        <v>41397</v>
      </c>
      <c r="K360" s="30">
        <v>41401</v>
      </c>
      <c r="L360" s="30" t="s">
        <v>153</v>
      </c>
      <c r="M360" s="220" t="s">
        <v>2606</v>
      </c>
      <c r="W360" s="31"/>
      <c r="X360" s="31"/>
      <c r="Y360" s="31"/>
      <c r="Z360" s="35"/>
      <c r="AA360" s="37"/>
      <c r="AB360" s="30"/>
      <c r="AC360" s="31"/>
      <c r="AD360" s="32"/>
      <c r="AE360" s="31"/>
      <c r="AF360" s="30"/>
      <c r="AG360" s="30"/>
      <c r="AH360" s="30"/>
      <c r="AI360" s="30"/>
      <c r="AU360" s="31"/>
      <c r="AV360" s="31"/>
      <c r="AW360" s="31"/>
      <c r="AX360" s="35"/>
      <c r="AY360" s="37"/>
      <c r="AZ360" s="30"/>
      <c r="BA360" s="31"/>
      <c r="BB360" s="32"/>
      <c r="BC360" s="31"/>
      <c r="BD360" s="30"/>
      <c r="BE360" s="30"/>
      <c r="BF360" s="30"/>
      <c r="BG360" s="30"/>
      <c r="BS360" s="31"/>
      <c r="BT360" s="31"/>
      <c r="BU360" s="31"/>
      <c r="BV360" s="35"/>
      <c r="BW360" s="37"/>
      <c r="BX360" s="30"/>
      <c r="BY360" s="31"/>
      <c r="BZ360" s="32"/>
      <c r="CA360" s="31"/>
      <c r="CB360" s="30"/>
      <c r="CC360" s="30"/>
      <c r="CD360" s="30"/>
      <c r="CE360" s="30"/>
      <c r="CQ360" s="31"/>
      <c r="CR360" s="31"/>
      <c r="CS360" s="31"/>
      <c r="CT360" s="35"/>
      <c r="CU360" s="37"/>
      <c r="CV360" s="30"/>
      <c r="CW360" s="31"/>
      <c r="CX360" s="32"/>
      <c r="CY360" s="31"/>
      <c r="CZ360" s="30"/>
      <c r="DA360" s="30"/>
      <c r="DB360" s="30"/>
      <c r="DC360" s="30"/>
      <c r="DO360" s="31"/>
      <c r="DP360" s="31"/>
      <c r="DQ360" s="31"/>
      <c r="DR360" s="35"/>
      <c r="DS360" s="37"/>
      <c r="DT360" s="30"/>
      <c r="DU360" s="31"/>
      <c r="DV360" s="32"/>
      <c r="DW360" s="31"/>
      <c r="DX360" s="30"/>
      <c r="DY360" s="30"/>
      <c r="DZ360" s="30"/>
      <c r="EA360" s="30"/>
      <c r="EM360" s="31"/>
      <c r="EN360" s="31"/>
      <c r="EO360" s="31"/>
      <c r="EP360" s="35"/>
      <c r="EQ360" s="37"/>
      <c r="ER360" s="30"/>
      <c r="ES360" s="31"/>
      <c r="ET360" s="32"/>
      <c r="EU360" s="31"/>
      <c r="EV360" s="30"/>
      <c r="EW360" s="30"/>
      <c r="EX360" s="30"/>
      <c r="EY360" s="30"/>
      <c r="FK360" s="31"/>
      <c r="FL360" s="31"/>
      <c r="FM360" s="31"/>
      <c r="FN360" s="35"/>
      <c r="FO360" s="37"/>
      <c r="FP360" s="30"/>
      <c r="FQ360" s="31"/>
      <c r="FR360" s="32"/>
      <c r="FS360" s="31"/>
      <c r="FT360" s="30"/>
      <c r="FU360" s="30"/>
      <c r="FV360" s="30"/>
      <c r="FW360" s="30"/>
      <c r="GI360" s="31"/>
      <c r="GJ360" s="31"/>
      <c r="GK360" s="31"/>
      <c r="GL360" s="35"/>
      <c r="GM360" s="37"/>
      <c r="GN360" s="30"/>
      <c r="GO360" s="31"/>
      <c r="GP360" s="32"/>
      <c r="GQ360" s="31"/>
      <c r="GR360" s="30"/>
      <c r="GS360" s="30"/>
      <c r="GT360" s="30"/>
      <c r="GU360" s="30"/>
      <c r="HG360" s="31"/>
      <c r="HH360" s="31"/>
      <c r="HI360" s="31"/>
      <c r="HJ360" s="35"/>
      <c r="HK360" s="37"/>
      <c r="HL360" s="30"/>
      <c r="HM360" s="31"/>
      <c r="HN360" s="32"/>
      <c r="HO360" s="31"/>
      <c r="HP360" s="30"/>
      <c r="HQ360" s="30"/>
      <c r="HR360" s="30"/>
      <c r="HS360" s="30"/>
      <c r="IE360" s="31"/>
      <c r="IF360" s="31"/>
      <c r="IG360" s="31"/>
      <c r="IH360" s="35"/>
      <c r="II360" s="37"/>
      <c r="IJ360" s="30"/>
      <c r="IK360" s="31"/>
      <c r="IL360" s="32"/>
      <c r="IM360" s="31"/>
      <c r="IN360" s="30"/>
      <c r="IO360" s="30"/>
      <c r="IP360" s="30"/>
      <c r="IQ360" s="30"/>
    </row>
    <row r="361" spans="1:251" s="36" customFormat="1" ht="15" customHeight="1" x14ac:dyDescent="0.2">
      <c r="A361" s="37" t="s">
        <v>383</v>
      </c>
      <c r="B361" s="33" t="s">
        <v>105</v>
      </c>
      <c r="C361" s="34"/>
      <c r="D361" s="35" t="s">
        <v>1240</v>
      </c>
      <c r="E361" s="37" t="s">
        <v>1345</v>
      </c>
      <c r="F361" s="30">
        <v>41381</v>
      </c>
      <c r="G361" s="31" t="s">
        <v>1021</v>
      </c>
      <c r="H361" s="32">
        <v>43.6</v>
      </c>
      <c r="I361" s="31" t="s">
        <v>1252</v>
      </c>
      <c r="J361" s="30">
        <v>41397</v>
      </c>
      <c r="K361" s="30">
        <v>41397</v>
      </c>
      <c r="L361" s="30" t="s">
        <v>153</v>
      </c>
      <c r="M361" s="220" t="s">
        <v>1645</v>
      </c>
      <c r="W361" s="31"/>
      <c r="X361" s="31"/>
      <c r="Y361" s="31"/>
      <c r="Z361" s="35"/>
      <c r="AA361" s="37"/>
      <c r="AB361" s="30"/>
      <c r="AC361" s="31"/>
      <c r="AD361" s="32"/>
      <c r="AE361" s="31"/>
      <c r="AF361" s="30"/>
      <c r="AG361" s="30"/>
      <c r="AH361" s="30"/>
      <c r="AI361" s="30"/>
      <c r="AU361" s="31"/>
      <c r="AV361" s="31"/>
      <c r="AW361" s="31"/>
      <c r="AX361" s="35"/>
      <c r="AY361" s="37"/>
      <c r="AZ361" s="30"/>
      <c r="BA361" s="31"/>
      <c r="BB361" s="32"/>
      <c r="BC361" s="31"/>
      <c r="BD361" s="30"/>
      <c r="BE361" s="30"/>
      <c r="BF361" s="30"/>
      <c r="BG361" s="30"/>
      <c r="BS361" s="31"/>
      <c r="BT361" s="31"/>
      <c r="BU361" s="31"/>
      <c r="BV361" s="35"/>
      <c r="BW361" s="37"/>
      <c r="BX361" s="30"/>
      <c r="BY361" s="31"/>
      <c r="BZ361" s="32"/>
      <c r="CA361" s="31"/>
      <c r="CB361" s="30"/>
      <c r="CC361" s="30"/>
      <c r="CD361" s="30"/>
      <c r="CE361" s="30"/>
      <c r="CQ361" s="31"/>
      <c r="CR361" s="31"/>
      <c r="CS361" s="31"/>
      <c r="CT361" s="35"/>
      <c r="CU361" s="37"/>
      <c r="CV361" s="30"/>
      <c r="CW361" s="31"/>
      <c r="CX361" s="32"/>
      <c r="CY361" s="31"/>
      <c r="CZ361" s="30"/>
      <c r="DA361" s="30"/>
      <c r="DB361" s="30"/>
      <c r="DC361" s="30"/>
      <c r="DO361" s="31"/>
      <c r="DP361" s="31"/>
      <c r="DQ361" s="31"/>
      <c r="DR361" s="35"/>
      <c r="DS361" s="37"/>
      <c r="DT361" s="30"/>
      <c r="DU361" s="31"/>
      <c r="DV361" s="32"/>
      <c r="DW361" s="31"/>
      <c r="DX361" s="30"/>
      <c r="DY361" s="30"/>
      <c r="DZ361" s="30"/>
      <c r="EA361" s="30"/>
      <c r="EM361" s="31"/>
      <c r="EN361" s="31"/>
      <c r="EO361" s="31"/>
      <c r="EP361" s="35"/>
      <c r="EQ361" s="37"/>
      <c r="ER361" s="30"/>
      <c r="ES361" s="31"/>
      <c r="ET361" s="32"/>
      <c r="EU361" s="31"/>
      <c r="EV361" s="30"/>
      <c r="EW361" s="30"/>
      <c r="EX361" s="30"/>
      <c r="EY361" s="30"/>
      <c r="FK361" s="31"/>
      <c r="FL361" s="31"/>
      <c r="FM361" s="31"/>
      <c r="FN361" s="35"/>
      <c r="FO361" s="37"/>
      <c r="FP361" s="30"/>
      <c r="FQ361" s="31"/>
      <c r="FR361" s="32"/>
      <c r="FS361" s="31"/>
      <c r="FT361" s="30"/>
      <c r="FU361" s="30"/>
      <c r="FV361" s="30"/>
      <c r="FW361" s="30"/>
      <c r="GI361" s="31"/>
      <c r="GJ361" s="31"/>
      <c r="GK361" s="31"/>
      <c r="GL361" s="35"/>
      <c r="GM361" s="37"/>
      <c r="GN361" s="30"/>
      <c r="GO361" s="31"/>
      <c r="GP361" s="32"/>
      <c r="GQ361" s="31"/>
      <c r="GR361" s="30"/>
      <c r="GS361" s="30"/>
      <c r="GT361" s="30"/>
      <c r="GU361" s="30"/>
      <c r="HG361" s="31"/>
      <c r="HH361" s="31"/>
      <c r="HI361" s="31"/>
      <c r="HJ361" s="35"/>
      <c r="HK361" s="37"/>
      <c r="HL361" s="30"/>
      <c r="HM361" s="31"/>
      <c r="HN361" s="32"/>
      <c r="HO361" s="31"/>
      <c r="HP361" s="30"/>
      <c r="HQ361" s="30"/>
      <c r="HR361" s="30"/>
      <c r="HS361" s="30"/>
      <c r="IE361" s="31"/>
      <c r="IF361" s="31"/>
      <c r="IG361" s="31"/>
      <c r="IH361" s="35"/>
      <c r="II361" s="37"/>
      <c r="IJ361" s="30"/>
      <c r="IK361" s="31"/>
      <c r="IL361" s="32"/>
      <c r="IM361" s="31"/>
      <c r="IN361" s="30"/>
      <c r="IO361" s="30"/>
      <c r="IP361" s="30"/>
      <c r="IQ361" s="30"/>
    </row>
    <row r="362" spans="1:251" s="36" customFormat="1" ht="15" customHeight="1" x14ac:dyDescent="0.2">
      <c r="A362" s="37" t="s">
        <v>383</v>
      </c>
      <c r="B362" s="33" t="s">
        <v>105</v>
      </c>
      <c r="C362" s="34"/>
      <c r="D362" s="35" t="s">
        <v>1240</v>
      </c>
      <c r="E362" s="37" t="s">
        <v>1345</v>
      </c>
      <c r="F362" s="30">
        <v>41381</v>
      </c>
      <c r="G362" s="31" t="s">
        <v>1022</v>
      </c>
      <c r="H362" s="32">
        <v>56</v>
      </c>
      <c r="I362" s="31" t="s">
        <v>1243</v>
      </c>
      <c r="J362" s="30">
        <v>41390</v>
      </c>
      <c r="K362" s="30">
        <v>41390</v>
      </c>
      <c r="L362" s="30" t="s">
        <v>153</v>
      </c>
      <c r="M362" s="220" t="s">
        <v>2994</v>
      </c>
      <c r="W362" s="31"/>
      <c r="X362" s="31"/>
      <c r="Y362" s="31"/>
      <c r="Z362" s="35"/>
      <c r="AA362" s="37"/>
      <c r="AB362" s="30"/>
      <c r="AC362" s="31"/>
      <c r="AD362" s="32"/>
      <c r="AE362" s="31"/>
      <c r="AF362" s="30"/>
      <c r="AG362" s="30"/>
      <c r="AH362" s="30"/>
      <c r="AI362" s="30"/>
      <c r="AU362" s="31"/>
      <c r="AV362" s="31"/>
      <c r="AW362" s="31"/>
      <c r="AX362" s="35"/>
      <c r="AY362" s="37"/>
      <c r="AZ362" s="30"/>
      <c r="BA362" s="31"/>
      <c r="BB362" s="32"/>
      <c r="BC362" s="31"/>
      <c r="BD362" s="30"/>
      <c r="BE362" s="30"/>
      <c r="BF362" s="30"/>
      <c r="BG362" s="30"/>
      <c r="BS362" s="31"/>
      <c r="BT362" s="31"/>
      <c r="BU362" s="31"/>
      <c r="BV362" s="35"/>
      <c r="BW362" s="37"/>
      <c r="BX362" s="30"/>
      <c r="BY362" s="31"/>
      <c r="BZ362" s="32"/>
      <c r="CA362" s="31"/>
      <c r="CB362" s="30"/>
      <c r="CC362" s="30"/>
      <c r="CD362" s="30"/>
      <c r="CE362" s="30"/>
      <c r="CQ362" s="31"/>
      <c r="CR362" s="31"/>
      <c r="CS362" s="31"/>
      <c r="CT362" s="35"/>
      <c r="CU362" s="37"/>
      <c r="CV362" s="30"/>
      <c r="CW362" s="31"/>
      <c r="CX362" s="32"/>
      <c r="CY362" s="31"/>
      <c r="CZ362" s="30"/>
      <c r="DA362" s="30"/>
      <c r="DB362" s="30"/>
      <c r="DC362" s="30"/>
      <c r="DO362" s="31"/>
      <c r="DP362" s="31"/>
      <c r="DQ362" s="31"/>
      <c r="DR362" s="35"/>
      <c r="DS362" s="37"/>
      <c r="DT362" s="30"/>
      <c r="DU362" s="31"/>
      <c r="DV362" s="32"/>
      <c r="DW362" s="31"/>
      <c r="DX362" s="30"/>
      <c r="DY362" s="30"/>
      <c r="DZ362" s="30"/>
      <c r="EA362" s="30"/>
      <c r="EM362" s="31"/>
      <c r="EN362" s="31"/>
      <c r="EO362" s="31"/>
      <c r="EP362" s="35"/>
      <c r="EQ362" s="37"/>
      <c r="ER362" s="30"/>
      <c r="ES362" s="31"/>
      <c r="ET362" s="32"/>
      <c r="EU362" s="31"/>
      <c r="EV362" s="30"/>
      <c r="EW362" s="30"/>
      <c r="EX362" s="30"/>
      <c r="EY362" s="30"/>
      <c r="FK362" s="31"/>
      <c r="FL362" s="31"/>
      <c r="FM362" s="31"/>
      <c r="FN362" s="35"/>
      <c r="FO362" s="37"/>
      <c r="FP362" s="30"/>
      <c r="FQ362" s="31"/>
      <c r="FR362" s="32"/>
      <c r="FS362" s="31"/>
      <c r="FT362" s="30"/>
      <c r="FU362" s="30"/>
      <c r="FV362" s="30"/>
      <c r="FW362" s="30"/>
      <c r="GI362" s="31"/>
      <c r="GJ362" s="31"/>
      <c r="GK362" s="31"/>
      <c r="GL362" s="35"/>
      <c r="GM362" s="37"/>
      <c r="GN362" s="30"/>
      <c r="GO362" s="31"/>
      <c r="GP362" s="32"/>
      <c r="GQ362" s="31"/>
      <c r="GR362" s="30"/>
      <c r="GS362" s="30"/>
      <c r="GT362" s="30"/>
      <c r="GU362" s="30"/>
      <c r="HG362" s="31"/>
      <c r="HH362" s="31"/>
      <c r="HI362" s="31"/>
      <c r="HJ362" s="35"/>
      <c r="HK362" s="37"/>
      <c r="HL362" s="30"/>
      <c r="HM362" s="31"/>
      <c r="HN362" s="32"/>
      <c r="HO362" s="31"/>
      <c r="HP362" s="30"/>
      <c r="HQ362" s="30"/>
      <c r="HR362" s="30"/>
      <c r="HS362" s="30"/>
      <c r="IE362" s="31"/>
      <c r="IF362" s="31"/>
      <c r="IG362" s="31"/>
      <c r="IH362" s="35"/>
      <c r="II362" s="37"/>
      <c r="IJ362" s="30"/>
      <c r="IK362" s="31"/>
      <c r="IL362" s="32"/>
      <c r="IM362" s="31"/>
      <c r="IN362" s="30"/>
      <c r="IO362" s="30"/>
      <c r="IP362" s="30"/>
      <c r="IQ362" s="30"/>
    </row>
    <row r="363" spans="1:251" s="36" customFormat="1" ht="15" customHeight="1" x14ac:dyDescent="0.2">
      <c r="A363" s="37" t="s">
        <v>383</v>
      </c>
      <c r="B363" s="33" t="s">
        <v>105</v>
      </c>
      <c r="C363" s="34"/>
      <c r="D363" s="35" t="s">
        <v>1240</v>
      </c>
      <c r="E363" s="37" t="s">
        <v>1345</v>
      </c>
      <c r="F363" s="30">
        <v>41381</v>
      </c>
      <c r="G363" s="31" t="s">
        <v>1023</v>
      </c>
      <c r="H363" s="32">
        <v>175</v>
      </c>
      <c r="I363" s="31" t="s">
        <v>1256</v>
      </c>
      <c r="J363" s="30">
        <v>41397</v>
      </c>
      <c r="K363" s="30">
        <v>41397</v>
      </c>
      <c r="L363" s="30" t="s">
        <v>153</v>
      </c>
      <c r="M363" s="220" t="s">
        <v>1646</v>
      </c>
      <c r="W363" s="31"/>
      <c r="X363" s="31"/>
      <c r="Y363" s="31"/>
      <c r="Z363" s="35"/>
      <c r="AA363" s="37"/>
      <c r="AB363" s="30"/>
      <c r="AC363" s="31"/>
      <c r="AD363" s="32"/>
      <c r="AE363" s="31"/>
      <c r="AF363" s="30"/>
      <c r="AG363" s="30"/>
      <c r="AH363" s="30"/>
      <c r="AI363" s="30"/>
      <c r="AU363" s="31"/>
      <c r="AV363" s="31"/>
      <c r="AW363" s="31"/>
      <c r="AX363" s="35"/>
      <c r="AY363" s="37"/>
      <c r="AZ363" s="30"/>
      <c r="BA363" s="31"/>
      <c r="BB363" s="32"/>
      <c r="BC363" s="31"/>
      <c r="BD363" s="30"/>
      <c r="BE363" s="30"/>
      <c r="BF363" s="30"/>
      <c r="BG363" s="30"/>
      <c r="BS363" s="31"/>
      <c r="BT363" s="31"/>
      <c r="BU363" s="31"/>
      <c r="BV363" s="35"/>
      <c r="BW363" s="37"/>
      <c r="BX363" s="30"/>
      <c r="BY363" s="31"/>
      <c r="BZ363" s="32"/>
      <c r="CA363" s="31"/>
      <c r="CB363" s="30"/>
      <c r="CC363" s="30"/>
      <c r="CD363" s="30"/>
      <c r="CE363" s="30"/>
      <c r="CQ363" s="31"/>
      <c r="CR363" s="31"/>
      <c r="CS363" s="31"/>
      <c r="CT363" s="35"/>
      <c r="CU363" s="37"/>
      <c r="CV363" s="30"/>
      <c r="CW363" s="31"/>
      <c r="CX363" s="32"/>
      <c r="CY363" s="31"/>
      <c r="CZ363" s="30"/>
      <c r="DA363" s="30"/>
      <c r="DB363" s="30"/>
      <c r="DC363" s="30"/>
      <c r="DO363" s="31"/>
      <c r="DP363" s="31"/>
      <c r="DQ363" s="31"/>
      <c r="DR363" s="35"/>
      <c r="DS363" s="37"/>
      <c r="DT363" s="30"/>
      <c r="DU363" s="31"/>
      <c r="DV363" s="32"/>
      <c r="DW363" s="31"/>
      <c r="DX363" s="30"/>
      <c r="DY363" s="30"/>
      <c r="DZ363" s="30"/>
      <c r="EA363" s="30"/>
      <c r="EM363" s="31"/>
      <c r="EN363" s="31"/>
      <c r="EO363" s="31"/>
      <c r="EP363" s="35"/>
      <c r="EQ363" s="37"/>
      <c r="ER363" s="30"/>
      <c r="ES363" s="31"/>
      <c r="ET363" s="32"/>
      <c r="EU363" s="31"/>
      <c r="EV363" s="30"/>
      <c r="EW363" s="30"/>
      <c r="EX363" s="30"/>
      <c r="EY363" s="30"/>
      <c r="FK363" s="31"/>
      <c r="FL363" s="31"/>
      <c r="FM363" s="31"/>
      <c r="FN363" s="35"/>
      <c r="FO363" s="37"/>
      <c r="FP363" s="30"/>
      <c r="FQ363" s="31"/>
      <c r="FR363" s="32"/>
      <c r="FS363" s="31"/>
      <c r="FT363" s="30"/>
      <c r="FU363" s="30"/>
      <c r="FV363" s="30"/>
      <c r="FW363" s="30"/>
      <c r="GI363" s="31"/>
      <c r="GJ363" s="31"/>
      <c r="GK363" s="31"/>
      <c r="GL363" s="35"/>
      <c r="GM363" s="37"/>
      <c r="GN363" s="30"/>
      <c r="GO363" s="31"/>
      <c r="GP363" s="32"/>
      <c r="GQ363" s="31"/>
      <c r="GR363" s="30"/>
      <c r="GS363" s="30"/>
      <c r="GT363" s="30"/>
      <c r="GU363" s="30"/>
      <c r="HG363" s="31"/>
      <c r="HH363" s="31"/>
      <c r="HI363" s="31"/>
      <c r="HJ363" s="35"/>
      <c r="HK363" s="37"/>
      <c r="HL363" s="30"/>
      <c r="HM363" s="31"/>
      <c r="HN363" s="32"/>
      <c r="HO363" s="31"/>
      <c r="HP363" s="30"/>
      <c r="HQ363" s="30"/>
      <c r="HR363" s="30"/>
      <c r="HS363" s="30"/>
      <c r="IE363" s="31"/>
      <c r="IF363" s="31"/>
      <c r="IG363" s="31"/>
      <c r="IH363" s="35"/>
      <c r="II363" s="37"/>
      <c r="IJ363" s="30"/>
      <c r="IK363" s="31"/>
      <c r="IL363" s="32"/>
      <c r="IM363" s="31"/>
      <c r="IN363" s="30"/>
      <c r="IO363" s="30"/>
      <c r="IP363" s="30"/>
      <c r="IQ363" s="30"/>
    </row>
    <row r="364" spans="1:251" s="36" customFormat="1" ht="15" customHeight="1" x14ac:dyDescent="0.2">
      <c r="A364" s="37" t="s">
        <v>383</v>
      </c>
      <c r="B364" s="33" t="s">
        <v>105</v>
      </c>
      <c r="C364" s="34"/>
      <c r="D364" s="35" t="s">
        <v>1240</v>
      </c>
      <c r="E364" s="37" t="s">
        <v>1345</v>
      </c>
      <c r="F364" s="30">
        <v>41381</v>
      </c>
      <c r="G364" s="31" t="s">
        <v>1024</v>
      </c>
      <c r="H364" s="32">
        <v>275</v>
      </c>
      <c r="I364" s="31" t="s">
        <v>1737</v>
      </c>
      <c r="J364" s="30">
        <v>41397</v>
      </c>
      <c r="K364" s="30">
        <v>41397</v>
      </c>
      <c r="L364" s="30" t="s">
        <v>153</v>
      </c>
      <c r="M364" s="220" t="s">
        <v>1539</v>
      </c>
      <c r="W364" s="31"/>
      <c r="X364" s="31"/>
      <c r="Y364" s="31"/>
      <c r="Z364" s="35"/>
      <c r="AA364" s="37"/>
      <c r="AB364" s="30"/>
      <c r="AC364" s="31"/>
      <c r="AD364" s="32"/>
      <c r="AE364" s="31"/>
      <c r="AF364" s="30"/>
      <c r="AG364" s="30"/>
      <c r="AH364" s="30"/>
      <c r="AI364" s="30"/>
      <c r="AU364" s="31"/>
      <c r="AV364" s="31"/>
      <c r="AW364" s="31"/>
      <c r="AX364" s="35"/>
      <c r="AY364" s="37"/>
      <c r="AZ364" s="30"/>
      <c r="BA364" s="31"/>
      <c r="BB364" s="32"/>
      <c r="BC364" s="31"/>
      <c r="BD364" s="30"/>
      <c r="BE364" s="30"/>
      <c r="BF364" s="30"/>
      <c r="BG364" s="30"/>
      <c r="BS364" s="31"/>
      <c r="BT364" s="31"/>
      <c r="BU364" s="31"/>
      <c r="BV364" s="35"/>
      <c r="BW364" s="37"/>
      <c r="BX364" s="30"/>
      <c r="BY364" s="31"/>
      <c r="BZ364" s="32"/>
      <c r="CA364" s="31"/>
      <c r="CB364" s="30"/>
      <c r="CC364" s="30"/>
      <c r="CD364" s="30"/>
      <c r="CE364" s="30"/>
      <c r="CQ364" s="31"/>
      <c r="CR364" s="31"/>
      <c r="CS364" s="31"/>
      <c r="CT364" s="35"/>
      <c r="CU364" s="37"/>
      <c r="CV364" s="30"/>
      <c r="CW364" s="31"/>
      <c r="CX364" s="32"/>
      <c r="CY364" s="31"/>
      <c r="CZ364" s="30"/>
      <c r="DA364" s="30"/>
      <c r="DB364" s="30"/>
      <c r="DC364" s="30"/>
      <c r="DO364" s="31"/>
      <c r="DP364" s="31"/>
      <c r="DQ364" s="31"/>
      <c r="DR364" s="35"/>
      <c r="DS364" s="37"/>
      <c r="DT364" s="30"/>
      <c r="DU364" s="31"/>
      <c r="DV364" s="32"/>
      <c r="DW364" s="31"/>
      <c r="DX364" s="30"/>
      <c r="DY364" s="30"/>
      <c r="DZ364" s="30"/>
      <c r="EA364" s="30"/>
      <c r="EM364" s="31"/>
      <c r="EN364" s="31"/>
      <c r="EO364" s="31"/>
      <c r="EP364" s="35"/>
      <c r="EQ364" s="37"/>
      <c r="ER364" s="30"/>
      <c r="ES364" s="31"/>
      <c r="ET364" s="32"/>
      <c r="EU364" s="31"/>
      <c r="EV364" s="30"/>
      <c r="EW364" s="30"/>
      <c r="EX364" s="30"/>
      <c r="EY364" s="30"/>
      <c r="FK364" s="31"/>
      <c r="FL364" s="31"/>
      <c r="FM364" s="31"/>
      <c r="FN364" s="35"/>
      <c r="FO364" s="37"/>
      <c r="FP364" s="30"/>
      <c r="FQ364" s="31"/>
      <c r="FR364" s="32"/>
      <c r="FS364" s="31"/>
      <c r="FT364" s="30"/>
      <c r="FU364" s="30"/>
      <c r="FV364" s="30"/>
      <c r="FW364" s="30"/>
      <c r="GI364" s="31"/>
      <c r="GJ364" s="31"/>
      <c r="GK364" s="31"/>
      <c r="GL364" s="35"/>
      <c r="GM364" s="37"/>
      <c r="GN364" s="30"/>
      <c r="GO364" s="31"/>
      <c r="GP364" s="32"/>
      <c r="GQ364" s="31"/>
      <c r="GR364" s="30"/>
      <c r="GS364" s="30"/>
      <c r="GT364" s="30"/>
      <c r="GU364" s="30"/>
      <c r="HG364" s="31"/>
      <c r="HH364" s="31"/>
      <c r="HI364" s="31"/>
      <c r="HJ364" s="35"/>
      <c r="HK364" s="37"/>
      <c r="HL364" s="30"/>
      <c r="HM364" s="31"/>
      <c r="HN364" s="32"/>
      <c r="HO364" s="31"/>
      <c r="HP364" s="30"/>
      <c r="HQ364" s="30"/>
      <c r="HR364" s="30"/>
      <c r="HS364" s="30"/>
      <c r="IE364" s="31"/>
      <c r="IF364" s="31"/>
      <c r="IG364" s="31"/>
      <c r="IH364" s="35"/>
      <c r="II364" s="37"/>
      <c r="IJ364" s="30"/>
      <c r="IK364" s="31"/>
      <c r="IL364" s="32"/>
      <c r="IM364" s="31"/>
      <c r="IN364" s="30"/>
      <c r="IO364" s="30"/>
      <c r="IP364" s="30"/>
      <c r="IQ364" s="30"/>
    </row>
    <row r="365" spans="1:251" s="49" customFormat="1" ht="15" customHeight="1" x14ac:dyDescent="0.2">
      <c r="A365" s="37" t="s">
        <v>138</v>
      </c>
      <c r="B365" s="33" t="s">
        <v>107</v>
      </c>
      <c r="C365" s="34">
        <v>275314</v>
      </c>
      <c r="D365" s="35" t="s">
        <v>545</v>
      </c>
      <c r="E365" s="37" t="s">
        <v>1035</v>
      </c>
      <c r="F365" s="30">
        <v>41383</v>
      </c>
      <c r="G365" s="31" t="s">
        <v>1025</v>
      </c>
      <c r="H365" s="32">
        <v>2942.4</v>
      </c>
      <c r="I365" s="31" t="s">
        <v>378</v>
      </c>
      <c r="J365" s="30">
        <v>41387</v>
      </c>
      <c r="K365" s="30">
        <v>41387</v>
      </c>
      <c r="L365" s="30" t="s">
        <v>153</v>
      </c>
      <c r="M365" s="220" t="s">
        <v>3692</v>
      </c>
    </row>
    <row r="366" spans="1:251" s="72" customFormat="1" ht="15" customHeight="1" x14ac:dyDescent="0.2">
      <c r="A366" s="68" t="s">
        <v>138</v>
      </c>
      <c r="B366" s="118" t="s">
        <v>107</v>
      </c>
      <c r="C366" s="119">
        <v>275314</v>
      </c>
      <c r="D366" s="120" t="s">
        <v>545</v>
      </c>
      <c r="E366" s="68" t="s">
        <v>1036</v>
      </c>
      <c r="F366" s="69">
        <v>41383</v>
      </c>
      <c r="G366" s="70" t="s">
        <v>1026</v>
      </c>
      <c r="H366" s="125">
        <v>3448</v>
      </c>
      <c r="I366" s="70" t="s">
        <v>374</v>
      </c>
      <c r="J366" s="69">
        <v>41387</v>
      </c>
      <c r="K366" s="69">
        <v>41396</v>
      </c>
      <c r="L366" s="69" t="s">
        <v>153</v>
      </c>
      <c r="M366" s="247" t="s">
        <v>1303</v>
      </c>
    </row>
    <row r="367" spans="1:251" s="49" customFormat="1" ht="15" customHeight="1" x14ac:dyDescent="0.2">
      <c r="A367" s="37" t="s">
        <v>138</v>
      </c>
      <c r="B367" s="33" t="s">
        <v>107</v>
      </c>
      <c r="C367" s="119">
        <v>275314</v>
      </c>
      <c r="D367" s="120" t="s">
        <v>545</v>
      </c>
      <c r="E367" s="68" t="s">
        <v>1037</v>
      </c>
      <c r="F367" s="30">
        <v>41383</v>
      </c>
      <c r="G367" s="31" t="s">
        <v>1027</v>
      </c>
      <c r="H367" s="32">
        <v>640</v>
      </c>
      <c r="I367" s="31" t="s">
        <v>957</v>
      </c>
      <c r="J367" s="30">
        <v>41387</v>
      </c>
      <c r="K367" s="30">
        <v>41387</v>
      </c>
      <c r="L367" s="30" t="s">
        <v>153</v>
      </c>
      <c r="M367" s="220" t="s">
        <v>1631</v>
      </c>
    </row>
    <row r="368" spans="1:251" s="49" customFormat="1" ht="15" customHeight="1" x14ac:dyDescent="0.2">
      <c r="A368" s="37" t="s">
        <v>138</v>
      </c>
      <c r="B368" s="33" t="s">
        <v>107</v>
      </c>
      <c r="C368" s="119">
        <v>275314</v>
      </c>
      <c r="D368" s="120" t="s">
        <v>545</v>
      </c>
      <c r="E368" s="68" t="s">
        <v>536</v>
      </c>
      <c r="F368" s="30">
        <v>41383</v>
      </c>
      <c r="G368" s="31" t="s">
        <v>1028</v>
      </c>
      <c r="H368" s="32">
        <v>2500</v>
      </c>
      <c r="I368" s="31" t="s">
        <v>537</v>
      </c>
      <c r="J368" s="30">
        <v>41387</v>
      </c>
      <c r="K368" s="30">
        <v>41387</v>
      </c>
      <c r="L368" s="30" t="s">
        <v>153</v>
      </c>
      <c r="M368" s="220" t="s">
        <v>2681</v>
      </c>
    </row>
    <row r="369" spans="1:13" s="49" customFormat="1" ht="15" customHeight="1" x14ac:dyDescent="0.2">
      <c r="A369" s="37" t="s">
        <v>138</v>
      </c>
      <c r="B369" s="33" t="s">
        <v>107</v>
      </c>
      <c r="C369" s="119">
        <v>275314</v>
      </c>
      <c r="D369" s="120" t="s">
        <v>545</v>
      </c>
      <c r="E369" s="68" t="s">
        <v>1038</v>
      </c>
      <c r="F369" s="30">
        <v>41383</v>
      </c>
      <c r="G369" s="31" t="s">
        <v>1029</v>
      </c>
      <c r="H369" s="32">
        <v>4980</v>
      </c>
      <c r="I369" s="31" t="s">
        <v>539</v>
      </c>
      <c r="J369" s="30">
        <v>41387</v>
      </c>
      <c r="K369" s="30">
        <v>41387</v>
      </c>
      <c r="L369" s="30" t="s">
        <v>153</v>
      </c>
      <c r="M369" s="220" t="s">
        <v>1274</v>
      </c>
    </row>
    <row r="370" spans="1:13" s="49" customFormat="1" ht="15" customHeight="1" x14ac:dyDescent="0.2">
      <c r="A370" s="37" t="s">
        <v>138</v>
      </c>
      <c r="B370" s="33" t="s">
        <v>107</v>
      </c>
      <c r="C370" s="119">
        <v>275314</v>
      </c>
      <c r="D370" s="120" t="s">
        <v>545</v>
      </c>
      <c r="E370" s="68" t="s">
        <v>1039</v>
      </c>
      <c r="F370" s="30">
        <v>41383</v>
      </c>
      <c r="G370" s="31" t="s">
        <v>1030</v>
      </c>
      <c r="H370" s="32">
        <v>1148.1199999999999</v>
      </c>
      <c r="I370" s="31" t="s">
        <v>553</v>
      </c>
      <c r="J370" s="30"/>
      <c r="K370" s="30"/>
      <c r="L370" s="30" t="s">
        <v>153</v>
      </c>
      <c r="M370" s="220" t="s">
        <v>7896</v>
      </c>
    </row>
    <row r="371" spans="1:13" s="129" customFormat="1" ht="15" customHeight="1" x14ac:dyDescent="0.2">
      <c r="A371" s="141" t="s">
        <v>1132</v>
      </c>
      <c r="B371" s="143" t="s">
        <v>105</v>
      </c>
      <c r="C371" s="142">
        <v>273346</v>
      </c>
      <c r="D371" s="142" t="s">
        <v>1133</v>
      </c>
      <c r="E371" s="142" t="s">
        <v>1134</v>
      </c>
      <c r="F371" s="130">
        <v>41383</v>
      </c>
      <c r="G371" s="129" t="s">
        <v>1031</v>
      </c>
      <c r="H371" s="144">
        <v>65.680000000000007</v>
      </c>
      <c r="I371" s="142" t="s">
        <v>1135</v>
      </c>
      <c r="J371" s="133">
        <v>41390</v>
      </c>
      <c r="K371" s="133">
        <v>41396</v>
      </c>
      <c r="L371" s="129" t="s">
        <v>153</v>
      </c>
      <c r="M371" s="220" t="s">
        <v>2607</v>
      </c>
    </row>
    <row r="372" spans="1:13" s="49" customFormat="1" ht="15" customHeight="1" x14ac:dyDescent="0.2">
      <c r="A372" s="37" t="s">
        <v>1132</v>
      </c>
      <c r="B372" s="33" t="s">
        <v>105</v>
      </c>
      <c r="C372" s="34">
        <v>273346</v>
      </c>
      <c r="D372" s="35" t="s">
        <v>1133</v>
      </c>
      <c r="E372" s="96" t="s">
        <v>1136</v>
      </c>
      <c r="F372" s="30">
        <v>41383</v>
      </c>
      <c r="G372" s="31" t="s">
        <v>1032</v>
      </c>
      <c r="H372" s="32">
        <v>1071</v>
      </c>
      <c r="I372" s="31" t="s">
        <v>1137</v>
      </c>
      <c r="J372" s="30">
        <v>41397</v>
      </c>
      <c r="K372" s="30">
        <v>41397</v>
      </c>
      <c r="L372" s="30" t="s">
        <v>153</v>
      </c>
      <c r="M372" s="220" t="s">
        <v>1655</v>
      </c>
    </row>
    <row r="373" spans="1:13" s="49" customFormat="1" ht="15" customHeight="1" x14ac:dyDescent="0.2">
      <c r="A373" s="37" t="s">
        <v>960</v>
      </c>
      <c r="B373" s="33" t="s">
        <v>1040</v>
      </c>
      <c r="C373" s="34">
        <v>274539</v>
      </c>
      <c r="D373" s="35" t="s">
        <v>545</v>
      </c>
      <c r="E373" s="68" t="s">
        <v>1041</v>
      </c>
      <c r="F373" s="30">
        <v>41383</v>
      </c>
      <c r="G373" s="31" t="s">
        <v>1033</v>
      </c>
      <c r="H373" s="32">
        <v>25.68</v>
      </c>
      <c r="I373" s="31" t="s">
        <v>378</v>
      </c>
      <c r="J373" s="30">
        <v>41387</v>
      </c>
      <c r="K373" s="30">
        <v>41387</v>
      </c>
      <c r="L373" s="30" t="s">
        <v>153</v>
      </c>
      <c r="M373" s="220" t="s">
        <v>2561</v>
      </c>
    </row>
    <row r="374" spans="1:13" s="49" customFormat="1" ht="15" customHeight="1" x14ac:dyDescent="0.2">
      <c r="A374" s="37" t="s">
        <v>960</v>
      </c>
      <c r="B374" s="33" t="s">
        <v>1040</v>
      </c>
      <c r="C374" s="34">
        <v>274539</v>
      </c>
      <c r="D374" s="35" t="s">
        <v>545</v>
      </c>
      <c r="E374" s="68" t="s">
        <v>1047</v>
      </c>
      <c r="F374" s="30">
        <v>41383</v>
      </c>
      <c r="G374" s="31" t="s">
        <v>1034</v>
      </c>
      <c r="H374" s="32">
        <v>13.78</v>
      </c>
      <c r="I374" s="31" t="s">
        <v>1048</v>
      </c>
      <c r="J374" s="30">
        <v>41387</v>
      </c>
      <c r="K374" s="30">
        <v>41396</v>
      </c>
      <c r="L374" s="30" t="s">
        <v>153</v>
      </c>
      <c r="M374" s="220" t="s">
        <v>8364</v>
      </c>
    </row>
    <row r="375" spans="1:13" s="49" customFormat="1" ht="15" customHeight="1" x14ac:dyDescent="0.2">
      <c r="A375" s="37" t="s">
        <v>1132</v>
      </c>
      <c r="B375" s="33" t="s">
        <v>105</v>
      </c>
      <c r="C375" s="34">
        <v>273346</v>
      </c>
      <c r="D375" s="35" t="s">
        <v>1138</v>
      </c>
      <c r="E375" s="37" t="s">
        <v>1139</v>
      </c>
      <c r="F375" s="30">
        <v>41383</v>
      </c>
      <c r="G375" s="31" t="s">
        <v>1042</v>
      </c>
      <c r="H375" s="32">
        <v>96</v>
      </c>
      <c r="I375" s="31" t="s">
        <v>1140</v>
      </c>
      <c r="J375" s="30">
        <v>41397</v>
      </c>
      <c r="K375" s="30">
        <v>41397</v>
      </c>
      <c r="L375" s="30" t="s">
        <v>153</v>
      </c>
      <c r="M375" s="220" t="s">
        <v>1656</v>
      </c>
    </row>
    <row r="376" spans="1:13" s="49" customFormat="1" ht="15" customHeight="1" x14ac:dyDescent="0.2">
      <c r="A376" s="37" t="s">
        <v>960</v>
      </c>
      <c r="B376" s="33" t="s">
        <v>1040</v>
      </c>
      <c r="C376" s="34">
        <v>274539</v>
      </c>
      <c r="D376" s="35" t="s">
        <v>545</v>
      </c>
      <c r="E376" s="68" t="s">
        <v>476</v>
      </c>
      <c r="F376" s="30">
        <v>41383</v>
      </c>
      <c r="G376" s="31" t="s">
        <v>1043</v>
      </c>
      <c r="H376" s="32">
        <v>22</v>
      </c>
      <c r="I376" s="31" t="s">
        <v>376</v>
      </c>
      <c r="J376" s="30">
        <v>41387</v>
      </c>
      <c r="K376" s="30">
        <v>41387</v>
      </c>
      <c r="L376" s="30" t="s">
        <v>153</v>
      </c>
      <c r="M376" s="220" t="s">
        <v>1540</v>
      </c>
    </row>
    <row r="377" spans="1:13" s="49" customFormat="1" ht="15" customHeight="1" x14ac:dyDescent="0.2">
      <c r="A377" s="37" t="s">
        <v>1127</v>
      </c>
      <c r="B377" s="33" t="s">
        <v>104</v>
      </c>
      <c r="C377" s="34">
        <v>274336</v>
      </c>
      <c r="D377" s="35" t="s">
        <v>1128</v>
      </c>
      <c r="E377" s="37" t="s">
        <v>1129</v>
      </c>
      <c r="F377" s="30">
        <v>41383</v>
      </c>
      <c r="G377" s="31" t="s">
        <v>1044</v>
      </c>
      <c r="H377" s="32">
        <v>38.5</v>
      </c>
      <c r="I377" s="31" t="s">
        <v>737</v>
      </c>
      <c r="J377" s="30">
        <v>41390</v>
      </c>
      <c r="K377" s="30">
        <v>41390</v>
      </c>
      <c r="L377" s="30" t="s">
        <v>153</v>
      </c>
      <c r="M377" s="220" t="s">
        <v>2608</v>
      </c>
    </row>
    <row r="378" spans="1:13" s="49" customFormat="1" ht="15" customHeight="1" x14ac:dyDescent="0.2">
      <c r="A378" s="37" t="s">
        <v>1049</v>
      </c>
      <c r="B378" s="33" t="s">
        <v>107</v>
      </c>
      <c r="C378" s="34">
        <v>274485</v>
      </c>
      <c r="D378" s="35" t="s">
        <v>545</v>
      </c>
      <c r="E378" s="68" t="s">
        <v>1050</v>
      </c>
      <c r="F378" s="30">
        <v>41383</v>
      </c>
      <c r="G378" s="31" t="s">
        <v>1045</v>
      </c>
      <c r="H378" s="32">
        <v>470</v>
      </c>
      <c r="I378" s="31" t="s">
        <v>537</v>
      </c>
      <c r="J378" s="30">
        <v>41387</v>
      </c>
      <c r="K378" s="30">
        <v>41387</v>
      </c>
      <c r="L378" s="30" t="s">
        <v>153</v>
      </c>
      <c r="M378" s="220" t="s">
        <v>5472</v>
      </c>
    </row>
    <row r="379" spans="1:13" s="132" customFormat="1" ht="15" customHeight="1" x14ac:dyDescent="0.2">
      <c r="A379" s="128" t="s">
        <v>1049</v>
      </c>
      <c r="B379" s="126" t="s">
        <v>107</v>
      </c>
      <c r="C379" s="127">
        <v>274485</v>
      </c>
      <c r="D379" s="129" t="s">
        <v>545</v>
      </c>
      <c r="E379" s="127" t="s">
        <v>1060</v>
      </c>
      <c r="F379" s="30">
        <v>41383</v>
      </c>
      <c r="G379" s="129" t="s">
        <v>1046</v>
      </c>
      <c r="H379" s="131">
        <v>39</v>
      </c>
      <c r="I379" s="129" t="s">
        <v>1061</v>
      </c>
      <c r="J379" s="133">
        <v>41387</v>
      </c>
      <c r="K379" s="133">
        <v>41396</v>
      </c>
      <c r="L379" s="130" t="s">
        <v>153</v>
      </c>
      <c r="M379" s="220" t="s">
        <v>1785</v>
      </c>
    </row>
    <row r="380" spans="1:13" ht="15" customHeight="1" x14ac:dyDescent="0.2">
      <c r="A380" s="128" t="s">
        <v>1049</v>
      </c>
      <c r="B380" s="126" t="s">
        <v>107</v>
      </c>
      <c r="C380" s="127">
        <v>274485</v>
      </c>
      <c r="D380" s="129" t="s">
        <v>545</v>
      </c>
      <c r="E380" s="127" t="s">
        <v>1038</v>
      </c>
      <c r="F380" s="30">
        <v>41383</v>
      </c>
      <c r="G380" s="31" t="s">
        <v>1051</v>
      </c>
      <c r="H380" s="32">
        <v>74.7</v>
      </c>
      <c r="I380" s="31" t="s">
        <v>539</v>
      </c>
      <c r="J380" s="30">
        <v>41387</v>
      </c>
      <c r="K380" s="30">
        <v>41387</v>
      </c>
      <c r="L380" s="30" t="s">
        <v>153</v>
      </c>
      <c r="M380" s="220" t="s">
        <v>1296</v>
      </c>
    </row>
    <row r="381" spans="1:13" ht="15" customHeight="1" x14ac:dyDescent="0.2">
      <c r="A381" s="128" t="s">
        <v>1049</v>
      </c>
      <c r="B381" s="126" t="s">
        <v>107</v>
      </c>
      <c r="C381" s="127">
        <v>274485</v>
      </c>
      <c r="D381" s="129" t="s">
        <v>545</v>
      </c>
      <c r="E381" s="127" t="s">
        <v>1062</v>
      </c>
      <c r="F381" s="30">
        <v>41383</v>
      </c>
      <c r="G381" s="31" t="s">
        <v>1052</v>
      </c>
      <c r="H381" s="32">
        <v>72.88</v>
      </c>
      <c r="I381" s="31" t="s">
        <v>553</v>
      </c>
      <c r="J381" s="30"/>
      <c r="K381" s="30"/>
      <c r="L381" s="30" t="s">
        <v>153</v>
      </c>
      <c r="M381" s="220" t="s">
        <v>7896</v>
      </c>
    </row>
    <row r="382" spans="1:13" ht="15" customHeight="1" x14ac:dyDescent="0.2">
      <c r="A382" s="37" t="s">
        <v>1130</v>
      </c>
      <c r="B382" s="33" t="s">
        <v>108</v>
      </c>
      <c r="C382" s="34">
        <v>275315</v>
      </c>
      <c r="D382" s="35" t="s">
        <v>1128</v>
      </c>
      <c r="E382" s="37" t="s">
        <v>1131</v>
      </c>
      <c r="F382" s="30">
        <v>41383</v>
      </c>
      <c r="G382" s="31" t="s">
        <v>1053</v>
      </c>
      <c r="H382" s="32">
        <v>4408</v>
      </c>
      <c r="I382" s="31" t="s">
        <v>731</v>
      </c>
      <c r="J382" s="30">
        <v>41390</v>
      </c>
      <c r="K382" s="30">
        <v>41390</v>
      </c>
      <c r="L382" s="30" t="s">
        <v>153</v>
      </c>
      <c r="M382" s="220" t="s">
        <v>2159</v>
      </c>
    </row>
    <row r="383" spans="1:13" ht="15" customHeight="1" x14ac:dyDescent="0.2">
      <c r="A383" s="128" t="s">
        <v>1049</v>
      </c>
      <c r="B383" s="126" t="s">
        <v>107</v>
      </c>
      <c r="C383" s="127">
        <v>274485</v>
      </c>
      <c r="D383" s="129" t="s">
        <v>545</v>
      </c>
      <c r="E383" s="127" t="s">
        <v>1063</v>
      </c>
      <c r="F383" s="30">
        <v>41383</v>
      </c>
      <c r="G383" s="31" t="s">
        <v>1054</v>
      </c>
      <c r="H383" s="32">
        <v>195.96</v>
      </c>
      <c r="I383" s="31" t="s">
        <v>378</v>
      </c>
      <c r="J383" s="30">
        <v>41387</v>
      </c>
      <c r="K383" s="30">
        <v>41387</v>
      </c>
      <c r="L383" s="30" t="s">
        <v>153</v>
      </c>
      <c r="M383" s="220" t="s">
        <v>2679</v>
      </c>
    </row>
    <row r="384" spans="1:13" s="88" customFormat="1" ht="15" customHeight="1" x14ac:dyDescent="0.2">
      <c r="A384" s="134" t="s">
        <v>1049</v>
      </c>
      <c r="B384" s="135" t="s">
        <v>107</v>
      </c>
      <c r="C384" s="136">
        <v>274485</v>
      </c>
      <c r="D384" s="137" t="s">
        <v>545</v>
      </c>
      <c r="E384" s="136" t="s">
        <v>1064</v>
      </c>
      <c r="F384" s="85">
        <v>41383</v>
      </c>
      <c r="G384" s="86"/>
      <c r="H384" s="87"/>
      <c r="I384" s="86"/>
      <c r="J384" s="85"/>
      <c r="K384" s="85"/>
      <c r="L384" s="85"/>
      <c r="M384" s="245"/>
    </row>
    <row r="385" spans="1:14" ht="15" customHeight="1" x14ac:dyDescent="0.2">
      <c r="A385" s="37" t="s">
        <v>1065</v>
      </c>
      <c r="B385" s="33" t="s">
        <v>472</v>
      </c>
      <c r="C385" s="34">
        <v>274599</v>
      </c>
      <c r="D385" s="35" t="s">
        <v>545</v>
      </c>
      <c r="E385" s="68" t="s">
        <v>1066</v>
      </c>
      <c r="F385" s="30">
        <v>41383</v>
      </c>
      <c r="G385" s="31" t="s">
        <v>1055</v>
      </c>
      <c r="H385" s="32">
        <v>53.25</v>
      </c>
      <c r="I385" s="31" t="s">
        <v>378</v>
      </c>
      <c r="J385" s="30">
        <v>41387</v>
      </c>
      <c r="K385" s="30">
        <v>41387</v>
      </c>
      <c r="L385" s="30" t="s">
        <v>153</v>
      </c>
      <c r="M385" s="220" t="s">
        <v>4981</v>
      </c>
    </row>
    <row r="386" spans="1:14" ht="15" customHeight="1" x14ac:dyDescent="0.2">
      <c r="A386" s="37" t="s">
        <v>1065</v>
      </c>
      <c r="B386" s="33" t="s">
        <v>472</v>
      </c>
      <c r="C386" s="34">
        <v>274599</v>
      </c>
      <c r="D386" s="35" t="s">
        <v>545</v>
      </c>
      <c r="E386" s="37" t="s">
        <v>1067</v>
      </c>
      <c r="F386" s="30">
        <v>41383</v>
      </c>
      <c r="G386" s="31" t="s">
        <v>1056</v>
      </c>
      <c r="H386" s="32">
        <v>42.5</v>
      </c>
      <c r="I386" s="31" t="s">
        <v>555</v>
      </c>
      <c r="J386" s="30">
        <v>41387</v>
      </c>
      <c r="K386" s="30">
        <v>41396</v>
      </c>
      <c r="L386" s="30" t="s">
        <v>153</v>
      </c>
      <c r="M386" s="220" t="s">
        <v>8329</v>
      </c>
    </row>
    <row r="387" spans="1:14" ht="15" customHeight="1" x14ac:dyDescent="0.2">
      <c r="A387" s="37" t="s">
        <v>1065</v>
      </c>
      <c r="B387" s="33" t="s">
        <v>472</v>
      </c>
      <c r="C387" s="34">
        <v>274599</v>
      </c>
      <c r="D387" s="35" t="s">
        <v>545</v>
      </c>
      <c r="E387" s="37" t="s">
        <v>1068</v>
      </c>
      <c r="F387" s="30">
        <v>41383</v>
      </c>
      <c r="G387" s="31" t="s">
        <v>1057</v>
      </c>
      <c r="H387" s="32">
        <v>4.92</v>
      </c>
      <c r="I387" s="31" t="s">
        <v>553</v>
      </c>
      <c r="J387" s="30"/>
      <c r="K387" s="30"/>
      <c r="L387" s="30" t="s">
        <v>153</v>
      </c>
      <c r="M387" s="220" t="s">
        <v>7896</v>
      </c>
    </row>
    <row r="388" spans="1:14" ht="15" customHeight="1" x14ac:dyDescent="0.2">
      <c r="A388" s="37" t="s">
        <v>1073</v>
      </c>
      <c r="B388" s="33" t="s">
        <v>102</v>
      </c>
      <c r="C388" s="34">
        <v>273884</v>
      </c>
      <c r="D388" s="35" t="s">
        <v>545</v>
      </c>
      <c r="E388" s="37" t="s">
        <v>959</v>
      </c>
      <c r="F388" s="30">
        <v>41383</v>
      </c>
      <c r="G388" s="31" t="s">
        <v>1058</v>
      </c>
      <c r="H388" s="32">
        <v>450</v>
      </c>
      <c r="I388" s="31" t="s">
        <v>537</v>
      </c>
      <c r="J388" s="30">
        <v>41387</v>
      </c>
      <c r="K388" s="30">
        <v>41387</v>
      </c>
      <c r="L388" s="30" t="s">
        <v>153</v>
      </c>
      <c r="M388" s="220" t="s">
        <v>2683</v>
      </c>
    </row>
    <row r="389" spans="1:14" ht="15" customHeight="1" x14ac:dyDescent="0.2">
      <c r="A389" s="37" t="s">
        <v>1074</v>
      </c>
      <c r="B389" s="33" t="s">
        <v>1075</v>
      </c>
      <c r="C389" s="34">
        <v>274983</v>
      </c>
      <c r="D389" s="35" t="s">
        <v>545</v>
      </c>
      <c r="E389" s="37" t="s">
        <v>959</v>
      </c>
      <c r="F389" s="30">
        <v>41383</v>
      </c>
      <c r="G389" s="31" t="s">
        <v>1059</v>
      </c>
      <c r="H389" s="32">
        <v>180</v>
      </c>
      <c r="I389" s="31" t="s">
        <v>537</v>
      </c>
      <c r="J389" s="30">
        <v>41387</v>
      </c>
      <c r="K389" s="30">
        <v>41387</v>
      </c>
      <c r="L389" s="30" t="s">
        <v>153</v>
      </c>
      <c r="M389" s="220" t="s">
        <v>2680</v>
      </c>
    </row>
    <row r="390" spans="1:14" ht="15" customHeight="1" x14ac:dyDescent="0.2">
      <c r="A390" s="37" t="s">
        <v>1000</v>
      </c>
      <c r="B390" s="33" t="s">
        <v>102</v>
      </c>
      <c r="C390" s="34"/>
      <c r="D390" s="35" t="s">
        <v>1240</v>
      </c>
      <c r="E390" s="37" t="s">
        <v>1345</v>
      </c>
      <c r="F390" s="30">
        <v>41383</v>
      </c>
      <c r="G390" s="31" t="s">
        <v>1069</v>
      </c>
      <c r="H390" s="32">
        <v>765</v>
      </c>
      <c r="I390" s="31" t="s">
        <v>1152</v>
      </c>
      <c r="J390" s="30"/>
      <c r="K390" s="30"/>
      <c r="L390" s="30"/>
      <c r="M390" s="220" t="s">
        <v>5442</v>
      </c>
      <c r="N390" s="1" t="s">
        <v>4083</v>
      </c>
    </row>
    <row r="391" spans="1:14" ht="15" customHeight="1" x14ac:dyDescent="0.2">
      <c r="A391" s="37" t="s">
        <v>1000</v>
      </c>
      <c r="B391" s="33" t="s">
        <v>102</v>
      </c>
      <c r="C391" s="34"/>
      <c r="D391" s="35" t="s">
        <v>1240</v>
      </c>
      <c r="E391" s="37" t="s">
        <v>1345</v>
      </c>
      <c r="F391" s="30">
        <v>41383</v>
      </c>
      <c r="G391" s="31" t="s">
        <v>1070</v>
      </c>
      <c r="H391" s="32">
        <v>2930.1</v>
      </c>
      <c r="I391" s="31" t="s">
        <v>1245</v>
      </c>
      <c r="J391" s="30">
        <v>41387</v>
      </c>
      <c r="K391" s="30">
        <v>41387</v>
      </c>
      <c r="L391" s="30" t="s">
        <v>153</v>
      </c>
      <c r="M391" s="220" t="s">
        <v>1857</v>
      </c>
    </row>
    <row r="392" spans="1:14" ht="15" customHeight="1" x14ac:dyDescent="0.2">
      <c r="A392" s="37" t="s">
        <v>1000</v>
      </c>
      <c r="B392" s="33" t="s">
        <v>102</v>
      </c>
      <c r="C392" s="34"/>
      <c r="D392" s="35" t="s">
        <v>1240</v>
      </c>
      <c r="E392" s="37" t="s">
        <v>1345</v>
      </c>
      <c r="F392" s="30">
        <v>41383</v>
      </c>
      <c r="G392" s="31" t="s">
        <v>1071</v>
      </c>
      <c r="H392" s="32">
        <v>705</v>
      </c>
      <c r="I392" s="31" t="s">
        <v>1247</v>
      </c>
      <c r="J392" s="30">
        <v>41387</v>
      </c>
      <c r="K392" s="30">
        <v>41387</v>
      </c>
      <c r="L392" s="30" t="s">
        <v>153</v>
      </c>
      <c r="M392" s="220" t="s">
        <v>1858</v>
      </c>
    </row>
    <row r="393" spans="1:14" ht="15" customHeight="1" x14ac:dyDescent="0.2">
      <c r="A393" s="37" t="s">
        <v>1000</v>
      </c>
      <c r="B393" s="33" t="s">
        <v>102</v>
      </c>
      <c r="C393" s="34"/>
      <c r="D393" s="35" t="s">
        <v>1240</v>
      </c>
      <c r="E393" s="37" t="s">
        <v>1345</v>
      </c>
      <c r="F393" s="30">
        <v>41383</v>
      </c>
      <c r="G393" s="31" t="s">
        <v>1072</v>
      </c>
      <c r="H393" s="32">
        <v>190.56</v>
      </c>
      <c r="I393" s="31" t="s">
        <v>2572</v>
      </c>
      <c r="J393" s="30">
        <v>41387</v>
      </c>
      <c r="K393" s="30">
        <v>41387</v>
      </c>
      <c r="L393" s="30" t="s">
        <v>153</v>
      </c>
      <c r="M393" s="220" t="s">
        <v>1639</v>
      </c>
    </row>
    <row r="394" spans="1:14" ht="15" customHeight="1" x14ac:dyDescent="0.2">
      <c r="A394" s="37" t="s">
        <v>1000</v>
      </c>
      <c r="B394" s="33" t="s">
        <v>102</v>
      </c>
      <c r="C394" s="34"/>
      <c r="D394" s="35" t="s">
        <v>1240</v>
      </c>
      <c r="E394" s="37" t="s">
        <v>1345</v>
      </c>
      <c r="F394" s="30">
        <v>41383</v>
      </c>
      <c r="G394" s="31" t="s">
        <v>1082</v>
      </c>
      <c r="H394" s="32">
        <v>3400</v>
      </c>
      <c r="I394" s="31" t="s">
        <v>2573</v>
      </c>
      <c r="J394" s="30">
        <v>41387</v>
      </c>
      <c r="K394" s="30">
        <v>41387</v>
      </c>
      <c r="L394" s="30" t="s">
        <v>153</v>
      </c>
      <c r="M394" s="220" t="s">
        <v>2306</v>
      </c>
    </row>
    <row r="395" spans="1:14" ht="15" customHeight="1" x14ac:dyDescent="0.2">
      <c r="A395" s="37" t="s">
        <v>1000</v>
      </c>
      <c r="B395" s="33" t="s">
        <v>102</v>
      </c>
      <c r="C395" s="34"/>
      <c r="D395" s="35" t="s">
        <v>1240</v>
      </c>
      <c r="E395" s="37" t="s">
        <v>1345</v>
      </c>
      <c r="F395" s="30">
        <v>41383</v>
      </c>
      <c r="G395" s="31" t="s">
        <v>1083</v>
      </c>
      <c r="H395" s="32">
        <v>3000</v>
      </c>
      <c r="I395" s="31" t="s">
        <v>2574</v>
      </c>
      <c r="J395" s="30">
        <v>41387</v>
      </c>
      <c r="K395" s="30">
        <v>41387</v>
      </c>
      <c r="L395" s="30" t="s">
        <v>153</v>
      </c>
      <c r="M395" s="220" t="s">
        <v>1859</v>
      </c>
    </row>
    <row r="396" spans="1:14" ht="15" customHeight="1" x14ac:dyDescent="0.2">
      <c r="A396" s="37" t="s">
        <v>1000</v>
      </c>
      <c r="B396" s="33" t="s">
        <v>102</v>
      </c>
      <c r="C396" s="34"/>
      <c r="D396" s="35" t="s">
        <v>1240</v>
      </c>
      <c r="E396" s="37" t="s">
        <v>1345</v>
      </c>
      <c r="F396" s="30">
        <v>41383</v>
      </c>
      <c r="G396" s="31" t="s">
        <v>1084</v>
      </c>
      <c r="H396" s="32">
        <v>150.01</v>
      </c>
      <c r="I396" s="31" t="s">
        <v>2575</v>
      </c>
      <c r="J396" s="30">
        <v>41387</v>
      </c>
      <c r="K396" s="30">
        <v>41387</v>
      </c>
      <c r="L396" s="30" t="s">
        <v>153</v>
      </c>
      <c r="M396" s="220" t="s">
        <v>1860</v>
      </c>
    </row>
    <row r="397" spans="1:14" ht="15" customHeight="1" x14ac:dyDescent="0.2">
      <c r="A397" s="37" t="s">
        <v>1000</v>
      </c>
      <c r="B397" s="33" t="s">
        <v>102</v>
      </c>
      <c r="C397" s="34"/>
      <c r="D397" s="35" t="s">
        <v>1240</v>
      </c>
      <c r="E397" s="37" t="s">
        <v>1345</v>
      </c>
      <c r="F397" s="30">
        <v>41383</v>
      </c>
      <c r="G397" s="31" t="s">
        <v>1085</v>
      </c>
      <c r="H397" s="32">
        <v>4693.5</v>
      </c>
      <c r="I397" s="31" t="s">
        <v>1248</v>
      </c>
      <c r="J397" s="30">
        <v>41387</v>
      </c>
      <c r="K397" s="30">
        <v>41387</v>
      </c>
      <c r="L397" s="30" t="s">
        <v>153</v>
      </c>
      <c r="M397" s="220" t="s">
        <v>1861</v>
      </c>
    </row>
    <row r="398" spans="1:14" ht="15" customHeight="1" x14ac:dyDescent="0.2">
      <c r="A398" s="37" t="s">
        <v>1000</v>
      </c>
      <c r="B398" s="33" t="s">
        <v>102</v>
      </c>
      <c r="C398" s="34"/>
      <c r="D398" s="35" t="s">
        <v>1240</v>
      </c>
      <c r="E398" s="37" t="s">
        <v>1345</v>
      </c>
      <c r="F398" s="30">
        <v>41383</v>
      </c>
      <c r="G398" s="31" t="s">
        <v>1086</v>
      </c>
      <c r="H398" s="32">
        <v>2826</v>
      </c>
      <c r="I398" s="31" t="s">
        <v>1250</v>
      </c>
      <c r="J398" s="30">
        <v>41387</v>
      </c>
      <c r="K398" s="30">
        <v>41387</v>
      </c>
      <c r="L398" s="30" t="s">
        <v>153</v>
      </c>
      <c r="M398" s="220" t="s">
        <v>1862</v>
      </c>
    </row>
    <row r="399" spans="1:14" ht="15" customHeight="1" x14ac:dyDescent="0.2">
      <c r="A399" s="37" t="s">
        <v>1000</v>
      </c>
      <c r="B399" s="33" t="s">
        <v>102</v>
      </c>
      <c r="C399" s="34"/>
      <c r="D399" s="35" t="s">
        <v>1240</v>
      </c>
      <c r="E399" s="37" t="s">
        <v>1345</v>
      </c>
      <c r="F399" s="30">
        <v>41383</v>
      </c>
      <c r="G399" s="31" t="s">
        <v>1087</v>
      </c>
      <c r="H399" s="32">
        <v>2100</v>
      </c>
      <c r="I399" s="31" t="s">
        <v>2576</v>
      </c>
      <c r="J399" s="30">
        <v>41387</v>
      </c>
      <c r="K399" s="30">
        <v>41387</v>
      </c>
      <c r="L399" s="30" t="s">
        <v>153</v>
      </c>
      <c r="M399" s="220" t="s">
        <v>1863</v>
      </c>
    </row>
    <row r="400" spans="1:14" s="44" customFormat="1" ht="15" customHeight="1" x14ac:dyDescent="0.2">
      <c r="A400" s="37" t="s">
        <v>1000</v>
      </c>
      <c r="B400" s="33" t="s">
        <v>102</v>
      </c>
      <c r="C400" s="34"/>
      <c r="D400" s="35" t="s">
        <v>1240</v>
      </c>
      <c r="E400" s="37" t="s">
        <v>1345</v>
      </c>
      <c r="F400" s="30">
        <v>41383</v>
      </c>
      <c r="G400" s="31" t="s">
        <v>1088</v>
      </c>
      <c r="H400" s="32">
        <v>1235</v>
      </c>
      <c r="I400" s="31" t="s">
        <v>1252</v>
      </c>
      <c r="J400" s="30">
        <v>41387</v>
      </c>
      <c r="K400" s="30">
        <v>41387</v>
      </c>
      <c r="L400" s="30" t="s">
        <v>153</v>
      </c>
      <c r="M400" s="220" t="s">
        <v>1864</v>
      </c>
    </row>
    <row r="401" spans="1:13" ht="15" customHeight="1" x14ac:dyDescent="0.2">
      <c r="A401" s="37" t="s">
        <v>1000</v>
      </c>
      <c r="B401" s="33" t="s">
        <v>102</v>
      </c>
      <c r="C401" s="34"/>
      <c r="D401" s="35" t="s">
        <v>1240</v>
      </c>
      <c r="E401" s="37" t="s">
        <v>1345</v>
      </c>
      <c r="F401" s="30">
        <v>41383</v>
      </c>
      <c r="G401" s="31" t="s">
        <v>1089</v>
      </c>
      <c r="H401" s="32">
        <v>847.5</v>
      </c>
      <c r="I401" s="31" t="s">
        <v>1254</v>
      </c>
      <c r="J401" s="30">
        <v>41387</v>
      </c>
      <c r="K401" s="30">
        <v>41387</v>
      </c>
      <c r="L401" s="30" t="s">
        <v>153</v>
      </c>
      <c r="M401" s="166" t="s">
        <v>1865</v>
      </c>
    </row>
    <row r="402" spans="1:13" ht="15" customHeight="1" x14ac:dyDescent="0.2">
      <c r="A402" s="37" t="s">
        <v>1000</v>
      </c>
      <c r="B402" s="33" t="s">
        <v>102</v>
      </c>
      <c r="C402" s="34"/>
      <c r="D402" s="35" t="s">
        <v>1240</v>
      </c>
      <c r="E402" s="37" t="s">
        <v>1345</v>
      </c>
      <c r="F402" s="30">
        <v>41383</v>
      </c>
      <c r="G402" s="31" t="s">
        <v>1090</v>
      </c>
      <c r="H402" s="32">
        <v>522.4</v>
      </c>
      <c r="I402" s="31" t="s">
        <v>2577</v>
      </c>
      <c r="J402" s="30">
        <v>41387</v>
      </c>
      <c r="K402" s="30">
        <v>41387</v>
      </c>
      <c r="L402" s="30" t="s">
        <v>153</v>
      </c>
      <c r="M402" s="220" t="s">
        <v>1866</v>
      </c>
    </row>
    <row r="403" spans="1:13" ht="15" customHeight="1" x14ac:dyDescent="0.2">
      <c r="A403" s="37" t="s">
        <v>1000</v>
      </c>
      <c r="B403" s="33" t="s">
        <v>102</v>
      </c>
      <c r="C403" s="34"/>
      <c r="D403" s="35" t="s">
        <v>1240</v>
      </c>
      <c r="E403" s="37" t="s">
        <v>1345</v>
      </c>
      <c r="F403" s="30">
        <v>41383</v>
      </c>
      <c r="G403" s="31" t="s">
        <v>1091</v>
      </c>
      <c r="H403" s="32">
        <v>9200</v>
      </c>
      <c r="I403" s="31" t="s">
        <v>2520</v>
      </c>
      <c r="J403" s="30">
        <v>41387</v>
      </c>
      <c r="K403" s="30">
        <v>41387</v>
      </c>
      <c r="L403" s="30" t="s">
        <v>153</v>
      </c>
      <c r="M403" s="220" t="s">
        <v>2307</v>
      </c>
    </row>
    <row r="404" spans="1:13" ht="15" customHeight="1" x14ac:dyDescent="0.2">
      <c r="A404" s="37" t="s">
        <v>1000</v>
      </c>
      <c r="B404" s="33" t="s">
        <v>102</v>
      </c>
      <c r="C404" s="34"/>
      <c r="D404" s="35" t="s">
        <v>1240</v>
      </c>
      <c r="E404" s="37" t="s">
        <v>1345</v>
      </c>
      <c r="F404" s="30">
        <v>41383</v>
      </c>
      <c r="G404" s="31" t="s">
        <v>1092</v>
      </c>
      <c r="H404" s="32">
        <v>1985</v>
      </c>
      <c r="I404" s="31" t="s">
        <v>1256</v>
      </c>
      <c r="J404" s="30">
        <v>41387</v>
      </c>
      <c r="K404" s="30">
        <v>41387</v>
      </c>
      <c r="L404" s="30" t="s">
        <v>153</v>
      </c>
      <c r="M404" s="220" t="s">
        <v>2122</v>
      </c>
    </row>
    <row r="405" spans="1:13" ht="15" customHeight="1" x14ac:dyDescent="0.2">
      <c r="A405" s="37" t="s">
        <v>1000</v>
      </c>
      <c r="B405" s="33" t="s">
        <v>102</v>
      </c>
      <c r="C405" s="34"/>
      <c r="D405" s="35" t="s">
        <v>1240</v>
      </c>
      <c r="E405" s="37" t="s">
        <v>1345</v>
      </c>
      <c r="F405" s="30">
        <v>41383</v>
      </c>
      <c r="G405" s="31" t="s">
        <v>1093</v>
      </c>
      <c r="H405" s="32">
        <v>5580</v>
      </c>
      <c r="I405" s="31" t="s">
        <v>2578</v>
      </c>
      <c r="J405" s="30">
        <v>41387</v>
      </c>
      <c r="K405" s="30">
        <v>41387</v>
      </c>
      <c r="L405" s="30" t="s">
        <v>153</v>
      </c>
      <c r="M405" s="220" t="s">
        <v>2123</v>
      </c>
    </row>
    <row r="406" spans="1:13" ht="15" customHeight="1" x14ac:dyDescent="0.2">
      <c r="A406" s="37" t="s">
        <v>1000</v>
      </c>
      <c r="B406" s="33" t="s">
        <v>102</v>
      </c>
      <c r="C406" s="34"/>
      <c r="D406" s="35" t="s">
        <v>1240</v>
      </c>
      <c r="E406" s="37" t="s">
        <v>1345</v>
      </c>
      <c r="F406" s="30">
        <v>41383</v>
      </c>
      <c r="G406" s="31" t="s">
        <v>1094</v>
      </c>
      <c r="H406" s="32">
        <v>12030</v>
      </c>
      <c r="I406" s="31" t="s">
        <v>1258</v>
      </c>
      <c r="J406" s="30">
        <v>41387</v>
      </c>
      <c r="K406" s="30">
        <v>41387</v>
      </c>
      <c r="L406" s="30" t="s">
        <v>153</v>
      </c>
      <c r="M406" s="220" t="s">
        <v>2124</v>
      </c>
    </row>
    <row r="407" spans="1:13" ht="15" customHeight="1" x14ac:dyDescent="0.2">
      <c r="A407" s="37" t="s">
        <v>1000</v>
      </c>
      <c r="B407" s="33" t="s">
        <v>102</v>
      </c>
      <c r="C407" s="34"/>
      <c r="D407" s="35" t="s">
        <v>1240</v>
      </c>
      <c r="E407" s="37" t="s">
        <v>1345</v>
      </c>
      <c r="F407" s="30">
        <v>41383</v>
      </c>
      <c r="G407" s="31" t="s">
        <v>1095</v>
      </c>
      <c r="H407" s="32">
        <v>6900</v>
      </c>
      <c r="I407" s="31" t="s">
        <v>2579</v>
      </c>
      <c r="J407" s="30">
        <v>41387</v>
      </c>
      <c r="K407" s="30">
        <v>41387</v>
      </c>
      <c r="L407" s="30" t="s">
        <v>153</v>
      </c>
      <c r="M407" s="220" t="s">
        <v>2308</v>
      </c>
    </row>
    <row r="408" spans="1:13" ht="15" customHeight="1" x14ac:dyDescent="0.2">
      <c r="A408" s="37" t="s">
        <v>1109</v>
      </c>
      <c r="B408" s="33" t="s">
        <v>892</v>
      </c>
      <c r="C408" s="34">
        <v>274841</v>
      </c>
      <c r="D408" s="35" t="s">
        <v>545</v>
      </c>
      <c r="E408" s="37" t="s">
        <v>1110</v>
      </c>
      <c r="F408" s="30">
        <v>41386</v>
      </c>
      <c r="G408" s="31" t="s">
        <v>1096</v>
      </c>
      <c r="H408" s="32">
        <v>32.78</v>
      </c>
      <c r="I408" s="31" t="s">
        <v>372</v>
      </c>
      <c r="J408" s="30">
        <v>41387</v>
      </c>
      <c r="K408" s="30">
        <v>41387</v>
      </c>
      <c r="L408" s="30" t="s">
        <v>153</v>
      </c>
      <c r="M408" s="220" t="s">
        <v>2201</v>
      </c>
    </row>
    <row r="409" spans="1:13" ht="15" customHeight="1" x14ac:dyDescent="0.2">
      <c r="A409" s="37" t="s">
        <v>1000</v>
      </c>
      <c r="B409" s="33" t="s">
        <v>102</v>
      </c>
      <c r="C409" s="34"/>
      <c r="D409" s="35" t="s">
        <v>1240</v>
      </c>
      <c r="E409" s="37" t="s">
        <v>1345</v>
      </c>
      <c r="F409" s="30">
        <v>41386</v>
      </c>
      <c r="G409" s="31" t="s">
        <v>1097</v>
      </c>
      <c r="H409" s="32">
        <v>2380.08</v>
      </c>
      <c r="I409" s="31" t="s">
        <v>1147</v>
      </c>
      <c r="J409" s="30"/>
      <c r="K409" s="30"/>
      <c r="L409" s="30"/>
      <c r="M409" s="220" t="s">
        <v>2692</v>
      </c>
    </row>
    <row r="410" spans="1:13" ht="15" customHeight="1" x14ac:dyDescent="0.2">
      <c r="A410" s="37" t="s">
        <v>1000</v>
      </c>
      <c r="B410" s="33" t="s">
        <v>102</v>
      </c>
      <c r="C410" s="34"/>
      <c r="D410" s="35" t="s">
        <v>1240</v>
      </c>
      <c r="E410" s="37" t="s">
        <v>1345</v>
      </c>
      <c r="F410" s="30">
        <v>41386</v>
      </c>
      <c r="G410" s="31" t="s">
        <v>1098</v>
      </c>
      <c r="H410" s="32">
        <v>1500</v>
      </c>
      <c r="I410" s="31" t="s">
        <v>2580</v>
      </c>
      <c r="J410" s="30">
        <v>41387</v>
      </c>
      <c r="K410" s="30">
        <v>41387</v>
      </c>
      <c r="L410" s="30">
        <v>30</v>
      </c>
      <c r="M410" s="220" t="s">
        <v>2125</v>
      </c>
    </row>
    <row r="411" spans="1:13" ht="15" customHeight="1" x14ac:dyDescent="0.2">
      <c r="A411" s="37" t="s">
        <v>1000</v>
      </c>
      <c r="B411" s="33" t="s">
        <v>102</v>
      </c>
      <c r="C411" s="34"/>
      <c r="D411" s="35" t="s">
        <v>1240</v>
      </c>
      <c r="E411" s="37" t="s">
        <v>1345</v>
      </c>
      <c r="F411" s="30">
        <v>41386</v>
      </c>
      <c r="G411" s="31" t="s">
        <v>1099</v>
      </c>
      <c r="H411" s="32">
        <v>560</v>
      </c>
      <c r="I411" s="31" t="s">
        <v>2581</v>
      </c>
      <c r="J411" s="30"/>
      <c r="K411" s="30"/>
      <c r="L411" s="30"/>
      <c r="M411" s="220" t="s">
        <v>2693</v>
      </c>
    </row>
    <row r="412" spans="1:13" ht="15" customHeight="1" x14ac:dyDescent="0.2">
      <c r="A412" s="37" t="s">
        <v>1000</v>
      </c>
      <c r="B412" s="33" t="s">
        <v>102</v>
      </c>
      <c r="C412" s="34"/>
      <c r="D412" s="35" t="s">
        <v>1240</v>
      </c>
      <c r="E412" s="37" t="s">
        <v>1345</v>
      </c>
      <c r="F412" s="30">
        <v>41386</v>
      </c>
      <c r="G412" s="31" t="s">
        <v>1100</v>
      </c>
      <c r="H412" s="32">
        <v>3780</v>
      </c>
      <c r="I412" s="31" t="s">
        <v>2582</v>
      </c>
      <c r="J412" s="30"/>
      <c r="K412" s="30"/>
      <c r="L412" s="30"/>
      <c r="M412" s="220" t="s">
        <v>2126</v>
      </c>
    </row>
    <row r="413" spans="1:13" ht="15" customHeight="1" x14ac:dyDescent="0.2">
      <c r="A413" s="37" t="s">
        <v>1000</v>
      </c>
      <c r="B413" s="33" t="s">
        <v>102</v>
      </c>
      <c r="C413" s="34"/>
      <c r="D413" s="35" t="s">
        <v>1240</v>
      </c>
      <c r="E413" s="37" t="s">
        <v>1345</v>
      </c>
      <c r="F413" s="30">
        <v>41386</v>
      </c>
      <c r="G413" s="31" t="s">
        <v>1101</v>
      </c>
      <c r="H413" s="153">
        <v>7028</v>
      </c>
      <c r="I413" s="152" t="s">
        <v>2583</v>
      </c>
      <c r="J413" s="151"/>
      <c r="K413" s="151"/>
      <c r="L413" s="151"/>
      <c r="M413" s="246" t="s">
        <v>2694</v>
      </c>
    </row>
    <row r="414" spans="1:13" ht="15" customHeight="1" x14ac:dyDescent="0.2">
      <c r="A414" s="37" t="s">
        <v>1000</v>
      </c>
      <c r="B414" s="33" t="s">
        <v>102</v>
      </c>
      <c r="C414" s="34"/>
      <c r="D414" s="35" t="s">
        <v>1240</v>
      </c>
      <c r="E414" s="37" t="s">
        <v>1345</v>
      </c>
      <c r="F414" s="30">
        <v>41386</v>
      </c>
      <c r="G414" s="31" t="s">
        <v>1102</v>
      </c>
      <c r="H414" s="32">
        <v>16631.009999999998</v>
      </c>
      <c r="I414" s="31" t="s">
        <v>1260</v>
      </c>
      <c r="J414" s="30"/>
      <c r="K414" s="30"/>
      <c r="L414" s="30"/>
      <c r="M414" s="220" t="s">
        <v>2695</v>
      </c>
    </row>
    <row r="415" spans="1:13" ht="15" customHeight="1" x14ac:dyDescent="0.2">
      <c r="A415" s="37" t="s">
        <v>1000</v>
      </c>
      <c r="B415" s="33" t="s">
        <v>102</v>
      </c>
      <c r="C415" s="34"/>
      <c r="D415" s="35" t="s">
        <v>1240</v>
      </c>
      <c r="E415" s="37" t="s">
        <v>1345</v>
      </c>
      <c r="F415" s="30">
        <v>41386</v>
      </c>
      <c r="G415" s="31" t="s">
        <v>1103</v>
      </c>
      <c r="H415" s="32">
        <v>3693.2</v>
      </c>
      <c r="I415" s="31" t="s">
        <v>2584</v>
      </c>
      <c r="J415" s="30"/>
      <c r="K415" s="30"/>
      <c r="L415" s="30"/>
      <c r="M415" s="220" t="s">
        <v>2127</v>
      </c>
    </row>
    <row r="416" spans="1:13" ht="15" customHeight="1" x14ac:dyDescent="0.2">
      <c r="A416" s="37" t="s">
        <v>1000</v>
      </c>
      <c r="B416" s="33" t="s">
        <v>102</v>
      </c>
      <c r="C416" s="34"/>
      <c r="D416" s="35" t="s">
        <v>1240</v>
      </c>
      <c r="E416" s="37" t="s">
        <v>1345</v>
      </c>
      <c r="F416" s="30">
        <v>41386</v>
      </c>
      <c r="G416" s="31" t="s">
        <v>1104</v>
      </c>
      <c r="H416" s="32">
        <v>5326.5</v>
      </c>
      <c r="I416" s="31" t="s">
        <v>2585</v>
      </c>
      <c r="J416" s="30"/>
      <c r="K416" s="30"/>
      <c r="L416" s="30"/>
      <c r="M416" s="220" t="s">
        <v>7018</v>
      </c>
    </row>
    <row r="417" spans="1:14" s="44" customFormat="1" ht="15" customHeight="1" x14ac:dyDescent="0.2">
      <c r="A417" s="37" t="s">
        <v>1000</v>
      </c>
      <c r="B417" s="33" t="s">
        <v>102</v>
      </c>
      <c r="C417" s="34"/>
      <c r="D417" s="35" t="s">
        <v>1240</v>
      </c>
      <c r="E417" s="37" t="s">
        <v>1345</v>
      </c>
      <c r="F417" s="30">
        <v>41386</v>
      </c>
      <c r="G417" s="31" t="s">
        <v>1105</v>
      </c>
      <c r="H417" s="32">
        <v>4246.8999999999996</v>
      </c>
      <c r="I417" s="31" t="s">
        <v>1261</v>
      </c>
      <c r="J417" s="172"/>
      <c r="K417" s="41"/>
      <c r="L417" s="30"/>
      <c r="M417" s="220" t="s">
        <v>4950</v>
      </c>
      <c r="N417" s="44" t="s">
        <v>4081</v>
      </c>
    </row>
    <row r="418" spans="1:14" ht="15" customHeight="1" x14ac:dyDescent="0.2">
      <c r="A418" s="37" t="s">
        <v>1000</v>
      </c>
      <c r="B418" s="33" t="s">
        <v>102</v>
      </c>
      <c r="C418" s="34"/>
      <c r="D418" s="35" t="s">
        <v>1240</v>
      </c>
      <c r="E418" s="37" t="s">
        <v>1345</v>
      </c>
      <c r="F418" s="30">
        <v>41386</v>
      </c>
      <c r="G418" s="31" t="s">
        <v>1106</v>
      </c>
      <c r="H418" s="32">
        <v>8241.57</v>
      </c>
      <c r="I418" s="31" t="s">
        <v>1737</v>
      </c>
      <c r="J418" s="30"/>
      <c r="K418" s="30"/>
      <c r="L418" s="30"/>
      <c r="M418" s="220" t="s">
        <v>7475</v>
      </c>
    </row>
    <row r="419" spans="1:14" s="44" customFormat="1" ht="15" customHeight="1" x14ac:dyDescent="0.2">
      <c r="A419" s="37" t="s">
        <v>1000</v>
      </c>
      <c r="B419" s="33" t="s">
        <v>102</v>
      </c>
      <c r="C419" s="34"/>
      <c r="D419" s="35" t="s">
        <v>1240</v>
      </c>
      <c r="E419" s="37" t="s">
        <v>1345</v>
      </c>
      <c r="F419" s="30">
        <v>41386</v>
      </c>
      <c r="G419" s="31" t="s">
        <v>1107</v>
      </c>
      <c r="H419" s="32">
        <v>9000</v>
      </c>
      <c r="I419" s="31" t="s">
        <v>2586</v>
      </c>
      <c r="J419" s="41"/>
      <c r="K419" s="41"/>
      <c r="L419" s="30"/>
      <c r="M419" s="220" t="s">
        <v>1640</v>
      </c>
    </row>
    <row r="420" spans="1:14" s="44" customFormat="1" ht="15" customHeight="1" x14ac:dyDescent="0.2">
      <c r="A420" s="37" t="s">
        <v>1000</v>
      </c>
      <c r="B420" s="33" t="s">
        <v>102</v>
      </c>
      <c r="C420" s="34"/>
      <c r="D420" s="35" t="s">
        <v>1240</v>
      </c>
      <c r="E420" s="37" t="s">
        <v>1345</v>
      </c>
      <c r="F420" s="30">
        <v>41386</v>
      </c>
      <c r="G420" s="31" t="s">
        <v>1108</v>
      </c>
      <c r="H420" s="32">
        <v>871</v>
      </c>
      <c r="I420" s="31" t="s">
        <v>2587</v>
      </c>
      <c r="J420" s="41"/>
      <c r="K420" s="41"/>
      <c r="L420" s="30"/>
      <c r="M420" s="220" t="s">
        <v>2128</v>
      </c>
    </row>
    <row r="421" spans="1:14" ht="15" customHeight="1" x14ac:dyDescent="0.2">
      <c r="A421" s="37" t="s">
        <v>1000</v>
      </c>
      <c r="B421" s="33" t="s">
        <v>102</v>
      </c>
      <c r="C421" s="34"/>
      <c r="D421" s="35" t="s">
        <v>1240</v>
      </c>
      <c r="E421" s="37" t="s">
        <v>1345</v>
      </c>
      <c r="F421" s="30">
        <v>41386</v>
      </c>
      <c r="G421" s="31" t="s">
        <v>1168</v>
      </c>
      <c r="H421" s="32">
        <v>2615.65</v>
      </c>
      <c r="I421" s="31" t="s">
        <v>1243</v>
      </c>
      <c r="J421" s="30"/>
      <c r="K421" s="30"/>
      <c r="L421" s="30"/>
      <c r="M421" s="220" t="s">
        <v>4107</v>
      </c>
    </row>
    <row r="422" spans="1:14" ht="15" customHeight="1" x14ac:dyDescent="0.2">
      <c r="A422" s="37" t="s">
        <v>1000</v>
      </c>
      <c r="B422" s="33" t="s">
        <v>102</v>
      </c>
      <c r="C422" s="34"/>
      <c r="D422" s="35" t="s">
        <v>1240</v>
      </c>
      <c r="E422" s="37" t="s">
        <v>1345</v>
      </c>
      <c r="F422" s="30">
        <v>41386</v>
      </c>
      <c r="G422" s="31" t="s">
        <v>1169</v>
      </c>
      <c r="H422" s="32">
        <v>238.08</v>
      </c>
      <c r="I422" s="31" t="s">
        <v>1145</v>
      </c>
      <c r="J422" s="30"/>
      <c r="K422" s="30"/>
      <c r="L422" s="30"/>
      <c r="M422" s="220" t="s">
        <v>2129</v>
      </c>
    </row>
    <row r="423" spans="1:14" ht="15" customHeight="1" x14ac:dyDescent="0.2">
      <c r="A423" s="37" t="s">
        <v>2709</v>
      </c>
      <c r="B423" s="33" t="s">
        <v>104</v>
      </c>
      <c r="C423" s="34"/>
      <c r="D423" s="35" t="s">
        <v>545</v>
      </c>
      <c r="E423" s="37" t="s">
        <v>1345</v>
      </c>
      <c r="F423" s="30">
        <v>41387</v>
      </c>
      <c r="G423" s="152" t="s">
        <v>1170</v>
      </c>
      <c r="H423" s="32">
        <v>87.25</v>
      </c>
      <c r="I423" s="31" t="s">
        <v>2708</v>
      </c>
      <c r="J423" s="30">
        <v>41387</v>
      </c>
      <c r="K423" s="30">
        <v>41387</v>
      </c>
      <c r="L423" s="30" t="s">
        <v>153</v>
      </c>
      <c r="M423" s="220" t="s">
        <v>1304</v>
      </c>
    </row>
    <row r="424" spans="1:14" ht="15" customHeight="1" x14ac:dyDescent="0.2">
      <c r="A424" s="37" t="s">
        <v>2709</v>
      </c>
      <c r="B424" s="33" t="s">
        <v>104</v>
      </c>
      <c r="C424" s="34"/>
      <c r="D424" s="35" t="s">
        <v>545</v>
      </c>
      <c r="E424" s="37" t="s">
        <v>1345</v>
      </c>
      <c r="F424" s="30">
        <v>41387</v>
      </c>
      <c r="G424" s="152" t="s">
        <v>1171</v>
      </c>
      <c r="H424" s="32">
        <v>359.96</v>
      </c>
      <c r="I424" s="31" t="s">
        <v>2601</v>
      </c>
      <c r="J424" s="30">
        <v>41387</v>
      </c>
      <c r="K424" s="30">
        <v>41387</v>
      </c>
      <c r="L424" s="30" t="s">
        <v>153</v>
      </c>
      <c r="M424" s="220" t="s">
        <v>2303</v>
      </c>
    </row>
    <row r="425" spans="1:14" ht="15" customHeight="1" x14ac:dyDescent="0.2">
      <c r="A425" s="58" t="s">
        <v>95</v>
      </c>
      <c r="B425" s="59" t="s">
        <v>903</v>
      </c>
      <c r="C425" s="60"/>
      <c r="D425" s="61" t="s">
        <v>2710</v>
      </c>
      <c r="E425" s="58" t="s">
        <v>7812</v>
      </c>
      <c r="F425" s="62">
        <v>41387</v>
      </c>
      <c r="G425" s="197" t="s">
        <v>1172</v>
      </c>
      <c r="H425" s="64">
        <v>95</v>
      </c>
      <c r="I425" s="63" t="s">
        <v>2602</v>
      </c>
      <c r="J425" s="62" t="s">
        <v>23</v>
      </c>
      <c r="K425" s="62"/>
      <c r="L425" s="30"/>
      <c r="M425" s="73" t="s">
        <v>7816</v>
      </c>
    </row>
    <row r="426" spans="1:14" ht="15" customHeight="1" x14ac:dyDescent="0.2">
      <c r="A426" s="58" t="s">
        <v>95</v>
      </c>
      <c r="B426" s="59" t="s">
        <v>906</v>
      </c>
      <c r="C426" s="60"/>
      <c r="D426" s="61" t="s">
        <v>2710</v>
      </c>
      <c r="E426" s="58" t="s">
        <v>7813</v>
      </c>
      <c r="F426" s="62">
        <v>41387</v>
      </c>
      <c r="G426" s="197" t="s">
        <v>1173</v>
      </c>
      <c r="H426" s="64">
        <v>235</v>
      </c>
      <c r="I426" s="63" t="s">
        <v>2602</v>
      </c>
      <c r="J426" s="62" t="s">
        <v>23</v>
      </c>
      <c r="K426" s="62"/>
      <c r="L426" s="30"/>
      <c r="M426" s="73" t="s">
        <v>7816</v>
      </c>
    </row>
    <row r="427" spans="1:14" ht="15" customHeight="1" x14ac:dyDescent="0.2">
      <c r="A427" s="58" t="s">
        <v>95</v>
      </c>
      <c r="B427" s="59" t="s">
        <v>2376</v>
      </c>
      <c r="C427" s="60"/>
      <c r="D427" s="61" t="s">
        <v>2710</v>
      </c>
      <c r="E427" s="58" t="s">
        <v>7814</v>
      </c>
      <c r="F427" s="62">
        <v>41387</v>
      </c>
      <c r="G427" s="197" t="s">
        <v>1174</v>
      </c>
      <c r="H427" s="64">
        <v>235</v>
      </c>
      <c r="I427" s="63" t="s">
        <v>2602</v>
      </c>
      <c r="J427" s="62" t="s">
        <v>23</v>
      </c>
      <c r="K427" s="62"/>
      <c r="L427" s="30"/>
      <c r="M427" s="73" t="s">
        <v>7816</v>
      </c>
    </row>
    <row r="428" spans="1:14" ht="15" customHeight="1" x14ac:dyDescent="0.2">
      <c r="A428" s="58" t="s">
        <v>95</v>
      </c>
      <c r="B428" s="59" t="s">
        <v>1729</v>
      </c>
      <c r="C428" s="60"/>
      <c r="D428" s="61" t="s">
        <v>2710</v>
      </c>
      <c r="E428" s="58" t="s">
        <v>7815</v>
      </c>
      <c r="F428" s="62">
        <v>41387</v>
      </c>
      <c r="G428" s="197" t="s">
        <v>1175</v>
      </c>
      <c r="H428" s="64">
        <v>235</v>
      </c>
      <c r="I428" s="63" t="s">
        <v>2602</v>
      </c>
      <c r="J428" s="62" t="s">
        <v>23</v>
      </c>
      <c r="K428" s="62"/>
      <c r="L428" s="30"/>
      <c r="M428" s="73" t="s">
        <v>7816</v>
      </c>
    </row>
    <row r="429" spans="1:14" ht="15" customHeight="1" x14ac:dyDescent="0.2">
      <c r="A429" s="37" t="s">
        <v>2711</v>
      </c>
      <c r="B429" s="33" t="s">
        <v>2712</v>
      </c>
      <c r="C429" s="34"/>
      <c r="D429" s="35" t="s">
        <v>2713</v>
      </c>
      <c r="E429" s="37" t="s">
        <v>2714</v>
      </c>
      <c r="F429" s="30">
        <v>41388</v>
      </c>
      <c r="G429" s="152" t="s">
        <v>1176</v>
      </c>
      <c r="H429" s="32">
        <v>560</v>
      </c>
      <c r="I429" s="31" t="s">
        <v>2715</v>
      </c>
      <c r="J429" s="30" t="s">
        <v>23</v>
      </c>
      <c r="K429" s="30"/>
      <c r="L429" s="30"/>
      <c r="M429" s="220" t="s">
        <v>1544</v>
      </c>
    </row>
    <row r="430" spans="1:14" ht="15" customHeight="1" x14ac:dyDescent="0.2">
      <c r="A430" s="37" t="s">
        <v>525</v>
      </c>
      <c r="B430" s="33" t="s">
        <v>1268</v>
      </c>
      <c r="C430" s="34">
        <v>269965</v>
      </c>
      <c r="D430" s="35" t="s">
        <v>1269</v>
      </c>
      <c r="E430" s="37" t="s">
        <v>1270</v>
      </c>
      <c r="F430" s="30">
        <v>41388</v>
      </c>
      <c r="G430" s="31" t="s">
        <v>1177</v>
      </c>
      <c r="H430" s="32">
        <v>1520</v>
      </c>
      <c r="I430" s="31" t="s">
        <v>1271</v>
      </c>
      <c r="J430" s="30">
        <v>41401</v>
      </c>
      <c r="K430" s="30">
        <v>41411</v>
      </c>
      <c r="L430" s="30" t="s">
        <v>1624</v>
      </c>
      <c r="M430" s="220" t="s">
        <v>8434</v>
      </c>
    </row>
    <row r="431" spans="1:14" ht="15" customHeight="1" x14ac:dyDescent="0.2">
      <c r="A431" s="37" t="s">
        <v>783</v>
      </c>
      <c r="B431" s="33" t="s">
        <v>1188</v>
      </c>
      <c r="C431" s="34">
        <v>276114</v>
      </c>
      <c r="D431" s="35" t="s">
        <v>545</v>
      </c>
      <c r="E431" s="37" t="s">
        <v>1189</v>
      </c>
      <c r="F431" s="30">
        <v>41388</v>
      </c>
      <c r="G431" s="31" t="s">
        <v>1178</v>
      </c>
      <c r="H431" s="32">
        <v>53.46</v>
      </c>
      <c r="I431" s="31" t="s">
        <v>555</v>
      </c>
      <c r="J431" s="30">
        <v>41389</v>
      </c>
      <c r="K431" s="30">
        <v>41396</v>
      </c>
      <c r="L431" s="30" t="s">
        <v>1190</v>
      </c>
      <c r="M431" s="220" t="s">
        <v>1482</v>
      </c>
    </row>
    <row r="432" spans="1:14" ht="15" customHeight="1" x14ac:dyDescent="0.2">
      <c r="A432" s="37" t="s">
        <v>521</v>
      </c>
      <c r="B432" s="33" t="s">
        <v>104</v>
      </c>
      <c r="C432" s="34">
        <v>269714</v>
      </c>
      <c r="D432" s="35" t="s">
        <v>1240</v>
      </c>
      <c r="E432" s="37" t="s">
        <v>1242</v>
      </c>
      <c r="F432" s="30">
        <v>41389</v>
      </c>
      <c r="G432" s="31" t="s">
        <v>1179</v>
      </c>
      <c r="H432" s="32">
        <v>62</v>
      </c>
      <c r="I432" s="31" t="s">
        <v>1243</v>
      </c>
      <c r="J432" s="30">
        <v>41401</v>
      </c>
      <c r="K432" s="30">
        <v>41401</v>
      </c>
      <c r="L432" s="30" t="s">
        <v>188</v>
      </c>
      <c r="M432" s="220" t="s">
        <v>4236</v>
      </c>
    </row>
    <row r="433" spans="1:13" ht="15" customHeight="1" x14ac:dyDescent="0.2">
      <c r="A433" s="37" t="s">
        <v>95</v>
      </c>
      <c r="B433" s="33" t="s">
        <v>903</v>
      </c>
      <c r="C433" s="34"/>
      <c r="D433" s="35" t="s">
        <v>2716</v>
      </c>
      <c r="E433" s="37" t="s">
        <v>2717</v>
      </c>
      <c r="F433" s="30">
        <v>41389</v>
      </c>
      <c r="G433" s="152" t="s">
        <v>1180</v>
      </c>
      <c r="H433" s="32">
        <v>95</v>
      </c>
      <c r="I433" s="31" t="s">
        <v>2602</v>
      </c>
      <c r="J433" s="30" t="s">
        <v>23</v>
      </c>
      <c r="K433" s="30"/>
      <c r="L433" s="30"/>
      <c r="M433" s="220" t="s">
        <v>7817</v>
      </c>
    </row>
    <row r="434" spans="1:13" ht="15" customHeight="1" x14ac:dyDescent="0.2">
      <c r="A434" s="37" t="s">
        <v>521</v>
      </c>
      <c r="B434" s="33" t="s">
        <v>104</v>
      </c>
      <c r="C434" s="34">
        <v>269714</v>
      </c>
      <c r="D434" s="35" t="s">
        <v>1240</v>
      </c>
      <c r="E434" s="37" t="s">
        <v>1244</v>
      </c>
      <c r="F434" s="30">
        <v>41389</v>
      </c>
      <c r="G434" s="31" t="s">
        <v>1181</v>
      </c>
      <c r="H434" s="32">
        <v>74.239999999999995</v>
      </c>
      <c r="I434" s="31" t="s">
        <v>1245</v>
      </c>
      <c r="J434" s="30">
        <v>41401</v>
      </c>
      <c r="K434" s="30">
        <v>41411</v>
      </c>
      <c r="L434" s="30" t="s">
        <v>188</v>
      </c>
      <c r="M434" s="220" t="s">
        <v>7891</v>
      </c>
    </row>
    <row r="435" spans="1:13" ht="15" customHeight="1" x14ac:dyDescent="0.2">
      <c r="A435" s="37" t="s">
        <v>521</v>
      </c>
      <c r="B435" s="33" t="s">
        <v>104</v>
      </c>
      <c r="C435" s="34">
        <v>269714</v>
      </c>
      <c r="D435" s="35" t="s">
        <v>1240</v>
      </c>
      <c r="E435" s="37" t="s">
        <v>1246</v>
      </c>
      <c r="F435" s="30">
        <v>41389</v>
      </c>
      <c r="G435" s="31" t="s">
        <v>1182</v>
      </c>
      <c r="H435" s="32">
        <v>47</v>
      </c>
      <c r="I435" s="31" t="s">
        <v>1247</v>
      </c>
      <c r="J435" s="30">
        <v>41401</v>
      </c>
      <c r="K435" s="30">
        <v>41401</v>
      </c>
      <c r="L435" s="30" t="s">
        <v>188</v>
      </c>
      <c r="M435" s="220" t="s">
        <v>2562</v>
      </c>
    </row>
    <row r="436" spans="1:13" ht="15" customHeight="1" x14ac:dyDescent="0.2">
      <c r="A436" s="37" t="s">
        <v>521</v>
      </c>
      <c r="B436" s="33" t="s">
        <v>104</v>
      </c>
      <c r="C436" s="34">
        <v>269714</v>
      </c>
      <c r="D436" s="35" t="s">
        <v>1240</v>
      </c>
      <c r="E436" s="37" t="s">
        <v>1068</v>
      </c>
      <c r="F436" s="30">
        <v>41389</v>
      </c>
      <c r="G436" s="31" t="s">
        <v>1183</v>
      </c>
      <c r="H436" s="32">
        <v>121.8</v>
      </c>
      <c r="I436" s="31" t="s">
        <v>1248</v>
      </c>
      <c r="J436" s="30">
        <v>41401</v>
      </c>
      <c r="K436" s="30">
        <v>41401</v>
      </c>
      <c r="L436" s="30" t="s">
        <v>188</v>
      </c>
      <c r="M436" s="220" t="s">
        <v>1567</v>
      </c>
    </row>
    <row r="437" spans="1:13" ht="15" customHeight="1" x14ac:dyDescent="0.2">
      <c r="A437" s="37" t="s">
        <v>95</v>
      </c>
      <c r="B437" s="33" t="s">
        <v>906</v>
      </c>
      <c r="C437" s="34"/>
      <c r="D437" s="35" t="s">
        <v>2716</v>
      </c>
      <c r="E437" s="37" t="s">
        <v>2718</v>
      </c>
      <c r="F437" s="30">
        <v>41389</v>
      </c>
      <c r="G437" s="152" t="s">
        <v>1184</v>
      </c>
      <c r="H437" s="32">
        <v>235</v>
      </c>
      <c r="I437" s="31" t="s">
        <v>2602</v>
      </c>
      <c r="J437" s="30" t="s">
        <v>23</v>
      </c>
      <c r="K437" s="30"/>
      <c r="L437" s="30"/>
      <c r="M437" s="220" t="s">
        <v>7817</v>
      </c>
    </row>
    <row r="438" spans="1:13" ht="15" customHeight="1" x14ac:dyDescent="0.2">
      <c r="A438" s="37" t="s">
        <v>521</v>
      </c>
      <c r="B438" s="33" t="s">
        <v>104</v>
      </c>
      <c r="C438" s="34">
        <v>269714</v>
      </c>
      <c r="D438" s="35" t="s">
        <v>1240</v>
      </c>
      <c r="E438" s="37" t="s">
        <v>1249</v>
      </c>
      <c r="F438" s="30">
        <v>41389</v>
      </c>
      <c r="G438" s="31" t="s">
        <v>1185</v>
      </c>
      <c r="H438" s="32">
        <v>115</v>
      </c>
      <c r="I438" s="31" t="s">
        <v>1250</v>
      </c>
      <c r="J438" s="30">
        <v>41401</v>
      </c>
      <c r="K438" s="30">
        <v>41401</v>
      </c>
      <c r="L438" s="30" t="s">
        <v>188</v>
      </c>
      <c r="M438" s="220" t="s">
        <v>6925</v>
      </c>
    </row>
    <row r="439" spans="1:13" ht="15" customHeight="1" x14ac:dyDescent="0.2">
      <c r="A439" s="37" t="s">
        <v>521</v>
      </c>
      <c r="B439" s="33" t="s">
        <v>104</v>
      </c>
      <c r="C439" s="34">
        <v>269714</v>
      </c>
      <c r="D439" s="35" t="s">
        <v>1240</v>
      </c>
      <c r="E439" s="37" t="s">
        <v>1251</v>
      </c>
      <c r="F439" s="30">
        <v>41389</v>
      </c>
      <c r="G439" s="31" t="s">
        <v>1186</v>
      </c>
      <c r="H439" s="32">
        <v>43.5</v>
      </c>
      <c r="I439" s="31" t="s">
        <v>1252</v>
      </c>
      <c r="J439" s="30">
        <v>41401</v>
      </c>
      <c r="K439" s="30">
        <v>41411</v>
      </c>
      <c r="L439" s="30" t="s">
        <v>188</v>
      </c>
      <c r="M439" s="220" t="s">
        <v>2143</v>
      </c>
    </row>
    <row r="440" spans="1:13" ht="15" customHeight="1" x14ac:dyDescent="0.2">
      <c r="A440" s="37" t="s">
        <v>521</v>
      </c>
      <c r="B440" s="33" t="s">
        <v>104</v>
      </c>
      <c r="C440" s="34">
        <v>269714</v>
      </c>
      <c r="D440" s="35" t="s">
        <v>1240</v>
      </c>
      <c r="E440" s="37" t="s">
        <v>1253</v>
      </c>
      <c r="F440" s="30">
        <v>41389</v>
      </c>
      <c r="G440" s="31" t="s">
        <v>1187</v>
      </c>
      <c r="H440" s="32">
        <v>49</v>
      </c>
      <c r="I440" s="31" t="s">
        <v>1254</v>
      </c>
      <c r="J440" s="30">
        <v>41401</v>
      </c>
      <c r="K440" s="30">
        <v>41401</v>
      </c>
      <c r="L440" s="30" t="s">
        <v>188</v>
      </c>
      <c r="M440" s="220" t="s">
        <v>1598</v>
      </c>
    </row>
    <row r="441" spans="1:13" ht="15" customHeight="1" x14ac:dyDescent="0.2">
      <c r="A441" s="37" t="s">
        <v>521</v>
      </c>
      <c r="B441" s="33" t="s">
        <v>104</v>
      </c>
      <c r="C441" s="34">
        <v>269714</v>
      </c>
      <c r="D441" s="35" t="s">
        <v>1240</v>
      </c>
      <c r="E441" s="37" t="s">
        <v>1255</v>
      </c>
      <c r="F441" s="30">
        <v>41389</v>
      </c>
      <c r="G441" s="31" t="s">
        <v>1194</v>
      </c>
      <c r="H441" s="32">
        <v>19.7</v>
      </c>
      <c r="I441" s="31" t="s">
        <v>1256</v>
      </c>
      <c r="J441" s="30">
        <v>41401</v>
      </c>
      <c r="K441" s="30">
        <v>41401</v>
      </c>
      <c r="L441" s="30" t="s">
        <v>188</v>
      </c>
      <c r="M441" s="220" t="s">
        <v>1541</v>
      </c>
    </row>
    <row r="442" spans="1:13" ht="15" customHeight="1" x14ac:dyDescent="0.2">
      <c r="A442" s="37" t="s">
        <v>95</v>
      </c>
      <c r="B442" s="33" t="s">
        <v>2376</v>
      </c>
      <c r="C442" s="34"/>
      <c r="D442" s="35" t="s">
        <v>2716</v>
      </c>
      <c r="E442" s="37" t="s">
        <v>2718</v>
      </c>
      <c r="F442" s="30">
        <v>41389</v>
      </c>
      <c r="G442" s="152" t="s">
        <v>1195</v>
      </c>
      <c r="H442" s="32">
        <v>235</v>
      </c>
      <c r="I442" s="31" t="s">
        <v>2602</v>
      </c>
      <c r="J442" s="30" t="s">
        <v>23</v>
      </c>
      <c r="K442" s="30"/>
      <c r="L442" s="30"/>
      <c r="M442" s="220" t="s">
        <v>7817</v>
      </c>
    </row>
    <row r="443" spans="1:13" ht="15" customHeight="1" x14ac:dyDescent="0.2">
      <c r="A443" s="37" t="s">
        <v>521</v>
      </c>
      <c r="B443" s="33" t="s">
        <v>104</v>
      </c>
      <c r="C443" s="34">
        <v>269714</v>
      </c>
      <c r="D443" s="35" t="s">
        <v>1240</v>
      </c>
      <c r="E443" s="37" t="s">
        <v>1257</v>
      </c>
      <c r="F443" s="30">
        <v>41389</v>
      </c>
      <c r="G443" s="31" t="s">
        <v>1196</v>
      </c>
      <c r="H443" s="32">
        <v>153.6</v>
      </c>
      <c r="I443" s="31" t="s">
        <v>1258</v>
      </c>
      <c r="J443" s="30">
        <v>41401</v>
      </c>
      <c r="K443" s="30">
        <v>41402</v>
      </c>
      <c r="L443" s="30" t="s">
        <v>188</v>
      </c>
      <c r="M443" s="220" t="s">
        <v>1786</v>
      </c>
    </row>
    <row r="444" spans="1:13" ht="15" customHeight="1" x14ac:dyDescent="0.2">
      <c r="A444" s="37" t="s">
        <v>521</v>
      </c>
      <c r="B444" s="33" t="s">
        <v>104</v>
      </c>
      <c r="C444" s="34">
        <v>269714</v>
      </c>
      <c r="D444" s="35" t="s">
        <v>1240</v>
      </c>
      <c r="E444" s="37" t="s">
        <v>1259</v>
      </c>
      <c r="F444" s="30">
        <v>41389</v>
      </c>
      <c r="G444" s="31" t="s">
        <v>1197</v>
      </c>
      <c r="H444" s="32">
        <v>57.88</v>
      </c>
      <c r="I444" s="31" t="s">
        <v>1260</v>
      </c>
      <c r="J444" s="30">
        <v>41401</v>
      </c>
      <c r="K444" s="30">
        <v>41402</v>
      </c>
      <c r="L444" s="30" t="s">
        <v>188</v>
      </c>
      <c r="M444" s="220" t="s">
        <v>4982</v>
      </c>
    </row>
    <row r="445" spans="1:13" ht="15" customHeight="1" x14ac:dyDescent="0.2">
      <c r="A445" s="37" t="s">
        <v>95</v>
      </c>
      <c r="B445" s="33" t="s">
        <v>1729</v>
      </c>
      <c r="C445" s="34"/>
      <c r="D445" s="35" t="s">
        <v>2716</v>
      </c>
      <c r="E445" s="37" t="s">
        <v>2718</v>
      </c>
      <c r="F445" s="30">
        <v>41389</v>
      </c>
      <c r="G445" s="152" t="s">
        <v>1198</v>
      </c>
      <c r="H445" s="32">
        <v>235</v>
      </c>
      <c r="I445" s="31" t="s">
        <v>2602</v>
      </c>
      <c r="J445" s="30" t="s">
        <v>23</v>
      </c>
      <c r="K445" s="30"/>
      <c r="L445" s="30"/>
      <c r="M445" s="220" t="s">
        <v>7817</v>
      </c>
    </row>
    <row r="446" spans="1:13" ht="15" customHeight="1" x14ac:dyDescent="0.2">
      <c r="A446" s="37" t="s">
        <v>521</v>
      </c>
      <c r="B446" s="33" t="s">
        <v>104</v>
      </c>
      <c r="C446" s="34">
        <v>269714</v>
      </c>
      <c r="D446" s="35" t="s">
        <v>1240</v>
      </c>
      <c r="E446" s="37" t="s">
        <v>1241</v>
      </c>
      <c r="F446" s="30">
        <v>41389</v>
      </c>
      <c r="G446" s="31" t="s">
        <v>1199</v>
      </c>
      <c r="H446" s="32">
        <v>24.4</v>
      </c>
      <c r="I446" s="31" t="s">
        <v>1261</v>
      </c>
      <c r="J446" s="30">
        <v>41401</v>
      </c>
      <c r="K446" s="30">
        <v>41402</v>
      </c>
      <c r="L446" s="30" t="s">
        <v>188</v>
      </c>
      <c r="M446" s="220" t="s">
        <v>1787</v>
      </c>
    </row>
    <row r="447" spans="1:13" ht="15" customHeight="1" x14ac:dyDescent="0.2">
      <c r="A447" s="37" t="s">
        <v>521</v>
      </c>
      <c r="B447" s="33" t="s">
        <v>104</v>
      </c>
      <c r="C447" s="34">
        <v>269714</v>
      </c>
      <c r="D447" s="35" t="s">
        <v>1240</v>
      </c>
      <c r="E447" s="37" t="s">
        <v>1262</v>
      </c>
      <c r="F447" s="30">
        <v>41389</v>
      </c>
      <c r="G447" s="31" t="s">
        <v>1200</v>
      </c>
      <c r="H447" s="32">
        <v>27.6</v>
      </c>
      <c r="I447" s="31" t="s">
        <v>466</v>
      </c>
      <c r="J447" s="30">
        <v>41401</v>
      </c>
      <c r="K447" s="30">
        <v>41401</v>
      </c>
      <c r="L447" s="30" t="s">
        <v>188</v>
      </c>
      <c r="M447" s="220" t="s">
        <v>2616</v>
      </c>
    </row>
    <row r="448" spans="1:13" ht="15" customHeight="1" x14ac:dyDescent="0.2">
      <c r="A448" s="37" t="s">
        <v>383</v>
      </c>
      <c r="B448" s="33" t="s">
        <v>1263</v>
      </c>
      <c r="C448" s="34">
        <v>267662</v>
      </c>
      <c r="D448" s="35" t="s">
        <v>1264</v>
      </c>
      <c r="E448" s="37" t="s">
        <v>1265</v>
      </c>
      <c r="F448" s="30">
        <v>41389</v>
      </c>
      <c r="G448" s="74" t="s">
        <v>1266</v>
      </c>
      <c r="H448" s="32">
        <v>3856.48</v>
      </c>
      <c r="I448" s="31" t="s">
        <v>1267</v>
      </c>
      <c r="J448" s="30" t="s">
        <v>23</v>
      </c>
      <c r="K448" s="30"/>
      <c r="L448" s="30"/>
      <c r="M448" s="220" t="s">
        <v>8372</v>
      </c>
    </row>
    <row r="449" spans="1:13" ht="15" customHeight="1" x14ac:dyDescent="0.2">
      <c r="A449" s="37" t="s">
        <v>1951</v>
      </c>
      <c r="B449" s="33" t="s">
        <v>55</v>
      </c>
      <c r="C449" s="34"/>
      <c r="D449" s="35" t="s">
        <v>2719</v>
      </c>
      <c r="E449" s="37" t="s">
        <v>2720</v>
      </c>
      <c r="F449" s="30">
        <v>41389</v>
      </c>
      <c r="G449" s="152" t="s">
        <v>1201</v>
      </c>
      <c r="H449" s="32">
        <v>5750</v>
      </c>
      <c r="I449" s="31" t="s">
        <v>2721</v>
      </c>
      <c r="J449" s="30"/>
      <c r="K449" s="30"/>
      <c r="L449" s="30"/>
      <c r="M449" s="220" t="s">
        <v>2137</v>
      </c>
    </row>
    <row r="450" spans="1:13" ht="15" customHeight="1" x14ac:dyDescent="0.2">
      <c r="A450" s="37" t="s">
        <v>525</v>
      </c>
      <c r="B450" s="33" t="s">
        <v>106</v>
      </c>
      <c r="C450" s="34">
        <v>273124</v>
      </c>
      <c r="D450" s="35" t="s">
        <v>1236</v>
      </c>
      <c r="E450" s="37" t="s">
        <v>1237</v>
      </c>
      <c r="F450" s="30">
        <v>41390</v>
      </c>
      <c r="G450" s="31" t="s">
        <v>1202</v>
      </c>
      <c r="H450" s="32">
        <v>10</v>
      </c>
      <c r="I450" s="31" t="s">
        <v>885</v>
      </c>
      <c r="J450" s="30">
        <v>41401</v>
      </c>
      <c r="K450" s="30">
        <v>41401</v>
      </c>
      <c r="L450" s="30" t="s">
        <v>153</v>
      </c>
      <c r="M450" s="220" t="s">
        <v>2202</v>
      </c>
    </row>
    <row r="451" spans="1:13" ht="15" customHeight="1" x14ac:dyDescent="0.2">
      <c r="A451" s="37" t="s">
        <v>525</v>
      </c>
      <c r="B451" s="33" t="s">
        <v>106</v>
      </c>
      <c r="C451" s="34">
        <v>273124</v>
      </c>
      <c r="D451" s="35" t="s">
        <v>1236</v>
      </c>
      <c r="E451" s="37" t="s">
        <v>1238</v>
      </c>
      <c r="F451" s="30">
        <v>41390</v>
      </c>
      <c r="G451" s="31" t="s">
        <v>1203</v>
      </c>
      <c r="H451" s="32">
        <v>485.85</v>
      </c>
      <c r="I451" s="31" t="s">
        <v>887</v>
      </c>
      <c r="J451" s="30">
        <v>41401</v>
      </c>
      <c r="K451" s="30">
        <v>41401</v>
      </c>
      <c r="L451" s="30" t="s">
        <v>153</v>
      </c>
      <c r="M451" s="220" t="s">
        <v>2684</v>
      </c>
    </row>
    <row r="452" spans="1:13" ht="15" customHeight="1" x14ac:dyDescent="0.2">
      <c r="A452" s="113" t="s">
        <v>525</v>
      </c>
      <c r="B452" s="114" t="s">
        <v>106</v>
      </c>
      <c r="C452" s="115">
        <v>273124</v>
      </c>
      <c r="D452" s="116" t="s">
        <v>1236</v>
      </c>
      <c r="E452" s="113" t="s">
        <v>1239</v>
      </c>
      <c r="F452" s="54"/>
      <c r="G452" s="55"/>
      <c r="H452" s="56"/>
      <c r="I452" s="55"/>
      <c r="J452" s="54"/>
      <c r="K452" s="54"/>
      <c r="L452" s="54"/>
      <c r="M452" s="220"/>
    </row>
    <row r="453" spans="1:13" ht="15" customHeight="1" x14ac:dyDescent="0.2">
      <c r="A453" s="37" t="s">
        <v>1228</v>
      </c>
      <c r="B453" s="33" t="s">
        <v>96</v>
      </c>
      <c r="C453" s="34">
        <v>270031</v>
      </c>
      <c r="D453" s="35" t="s">
        <v>1229</v>
      </c>
      <c r="E453" s="37" t="s">
        <v>1230</v>
      </c>
      <c r="F453" s="30">
        <v>41390</v>
      </c>
      <c r="G453" s="31" t="s">
        <v>1204</v>
      </c>
      <c r="H453" s="32">
        <v>8098.6</v>
      </c>
      <c r="I453" s="31" t="s">
        <v>1231</v>
      </c>
      <c r="J453" s="30">
        <v>41393</v>
      </c>
      <c r="K453" s="30">
        <v>41393</v>
      </c>
      <c r="L453" s="30" t="s">
        <v>1232</v>
      </c>
      <c r="M453" s="220" t="s">
        <v>8403</v>
      </c>
    </row>
    <row r="454" spans="1:13" ht="30" customHeight="1" x14ac:dyDescent="0.2">
      <c r="A454" s="37" t="s">
        <v>1233</v>
      </c>
      <c r="B454" s="33" t="s">
        <v>101</v>
      </c>
      <c r="C454" s="34" t="s">
        <v>16</v>
      </c>
      <c r="D454" s="35" t="s">
        <v>1229</v>
      </c>
      <c r="E454" s="37" t="s">
        <v>1234</v>
      </c>
      <c r="F454" s="30">
        <v>41390</v>
      </c>
      <c r="G454" s="31" t="s">
        <v>1205</v>
      </c>
      <c r="H454" s="32">
        <v>7860.12</v>
      </c>
      <c r="I454" s="31" t="s">
        <v>1231</v>
      </c>
      <c r="J454" s="30">
        <v>41393</v>
      </c>
      <c r="K454" s="30">
        <v>41393</v>
      </c>
      <c r="L454" s="30" t="s">
        <v>1232</v>
      </c>
      <c r="M454" s="220" t="s">
        <v>2136</v>
      </c>
    </row>
    <row r="455" spans="1:13" ht="15" customHeight="1" x14ac:dyDescent="0.2">
      <c r="A455" s="37" t="s">
        <v>65</v>
      </c>
      <c r="B455" s="33" t="s">
        <v>100</v>
      </c>
      <c r="C455" s="34">
        <v>276098</v>
      </c>
      <c r="D455" s="35" t="s">
        <v>1229</v>
      </c>
      <c r="E455" s="37" t="s">
        <v>1235</v>
      </c>
      <c r="F455" s="30">
        <v>41390</v>
      </c>
      <c r="G455" s="31" t="s">
        <v>1206</v>
      </c>
      <c r="H455" s="32">
        <v>463.92</v>
      </c>
      <c r="I455" s="31" t="s">
        <v>1231</v>
      </c>
      <c r="J455" s="30">
        <v>41393</v>
      </c>
      <c r="K455" s="30">
        <v>41393</v>
      </c>
      <c r="L455" s="30" t="s">
        <v>1232</v>
      </c>
      <c r="M455" s="220" t="s">
        <v>8404</v>
      </c>
    </row>
    <row r="456" spans="1:13" ht="15" customHeight="1" x14ac:dyDescent="0.2">
      <c r="A456" s="37" t="s">
        <v>525</v>
      </c>
      <c r="B456" s="33" t="s">
        <v>101</v>
      </c>
      <c r="C456" s="34">
        <v>270774</v>
      </c>
      <c r="D456" s="35" t="s">
        <v>1305</v>
      </c>
      <c r="E456" s="37" t="s">
        <v>1306</v>
      </c>
      <c r="F456" s="30">
        <v>41393</v>
      </c>
      <c r="G456" s="31" t="s">
        <v>1207</v>
      </c>
      <c r="H456" s="32">
        <v>480</v>
      </c>
      <c r="I456" s="31" t="s">
        <v>1307</v>
      </c>
      <c r="J456" s="30">
        <v>41407</v>
      </c>
      <c r="K456" s="30">
        <v>41411</v>
      </c>
      <c r="L456" s="30" t="s">
        <v>212</v>
      </c>
      <c r="M456" s="220" t="s">
        <v>8453</v>
      </c>
    </row>
    <row r="457" spans="1:13" ht="15" customHeight="1" x14ac:dyDescent="0.2">
      <c r="A457" s="37" t="s">
        <v>1316</v>
      </c>
      <c r="B457" s="33" t="s">
        <v>59</v>
      </c>
      <c r="C457" s="34">
        <v>274334</v>
      </c>
      <c r="D457" s="35" t="s">
        <v>464</v>
      </c>
      <c r="E457" s="37" t="s">
        <v>1317</v>
      </c>
      <c r="F457" s="30">
        <v>41393</v>
      </c>
      <c r="G457" s="31" t="s">
        <v>1208</v>
      </c>
      <c r="H457" s="32">
        <v>66.39</v>
      </c>
      <c r="I457" s="31" t="s">
        <v>471</v>
      </c>
      <c r="J457" s="30">
        <v>41407</v>
      </c>
      <c r="K457" s="30">
        <v>41407</v>
      </c>
      <c r="L457" s="30" t="s">
        <v>153</v>
      </c>
      <c r="M457" s="220" t="s">
        <v>2176</v>
      </c>
    </row>
    <row r="458" spans="1:13" ht="15" customHeight="1" x14ac:dyDescent="0.2">
      <c r="A458" s="37" t="s">
        <v>1316</v>
      </c>
      <c r="B458" s="33" t="s">
        <v>59</v>
      </c>
      <c r="C458" s="34">
        <v>274334</v>
      </c>
      <c r="D458" s="35" t="s">
        <v>464</v>
      </c>
      <c r="E458" s="37" t="s">
        <v>1318</v>
      </c>
      <c r="F458" s="30">
        <v>41393</v>
      </c>
      <c r="G458" s="31" t="s">
        <v>1209</v>
      </c>
      <c r="H458" s="32">
        <v>68</v>
      </c>
      <c r="I458" s="31" t="s">
        <v>466</v>
      </c>
      <c r="J458" s="30">
        <v>41407</v>
      </c>
      <c r="K458" s="30">
        <v>41407</v>
      </c>
      <c r="L458" s="30" t="s">
        <v>153</v>
      </c>
      <c r="M458" s="220" t="s">
        <v>1854</v>
      </c>
    </row>
    <row r="459" spans="1:13" ht="15" customHeight="1" x14ac:dyDescent="0.2">
      <c r="A459" s="37" t="s">
        <v>1316</v>
      </c>
      <c r="B459" s="33" t="s">
        <v>59</v>
      </c>
      <c r="C459" s="34">
        <v>274334</v>
      </c>
      <c r="D459" s="35" t="s">
        <v>464</v>
      </c>
      <c r="E459" s="37" t="s">
        <v>1319</v>
      </c>
      <c r="F459" s="30">
        <v>41393</v>
      </c>
      <c r="G459" s="31" t="s">
        <v>1210</v>
      </c>
      <c r="H459" s="32">
        <v>110.5</v>
      </c>
      <c r="I459" s="31" t="s">
        <v>466</v>
      </c>
      <c r="J459" s="30">
        <v>41407</v>
      </c>
      <c r="K459" s="30">
        <v>41407</v>
      </c>
      <c r="L459" s="30" t="s">
        <v>153</v>
      </c>
      <c r="M459" s="220" t="s">
        <v>2609</v>
      </c>
    </row>
    <row r="460" spans="1:13" ht="15" customHeight="1" x14ac:dyDescent="0.2">
      <c r="A460" s="113" t="s">
        <v>1316</v>
      </c>
      <c r="B460" s="114" t="s">
        <v>59</v>
      </c>
      <c r="C460" s="115">
        <v>274334</v>
      </c>
      <c r="D460" s="116" t="s">
        <v>464</v>
      </c>
      <c r="E460" s="113" t="s">
        <v>1320</v>
      </c>
      <c r="F460" s="54"/>
      <c r="G460" s="55"/>
      <c r="H460" s="56"/>
      <c r="I460" s="55"/>
      <c r="J460" s="30"/>
      <c r="K460" s="30"/>
      <c r="L460" s="30"/>
      <c r="M460" s="220"/>
    </row>
    <row r="461" spans="1:13" ht="15" customHeight="1" x14ac:dyDescent="0.2">
      <c r="A461" s="37" t="s">
        <v>357</v>
      </c>
      <c r="B461" s="33" t="s">
        <v>1312</v>
      </c>
      <c r="C461" s="34">
        <v>274911</v>
      </c>
      <c r="D461" s="35" t="s">
        <v>1313</v>
      </c>
      <c r="E461" s="37" t="s">
        <v>1314</v>
      </c>
      <c r="F461" s="30">
        <v>41397</v>
      </c>
      <c r="G461" s="74" t="s">
        <v>1315</v>
      </c>
      <c r="H461" s="32">
        <v>770</v>
      </c>
      <c r="I461" s="31" t="s">
        <v>1119</v>
      </c>
      <c r="J461" s="30" t="s">
        <v>23</v>
      </c>
      <c r="K461" s="30"/>
      <c r="L461" s="30"/>
      <c r="M461" s="220" t="s">
        <v>1546</v>
      </c>
    </row>
    <row r="462" spans="1:13" ht="15" customHeight="1" x14ac:dyDescent="0.2">
      <c r="A462" s="37" t="s">
        <v>357</v>
      </c>
      <c r="B462" s="33" t="s">
        <v>1308</v>
      </c>
      <c r="C462" s="34">
        <v>274906</v>
      </c>
      <c r="D462" s="35" t="s">
        <v>1309</v>
      </c>
      <c r="E462" s="37" t="s">
        <v>1310</v>
      </c>
      <c r="F462" s="30">
        <v>41397</v>
      </c>
      <c r="G462" s="74" t="s">
        <v>1311</v>
      </c>
      <c r="H462" s="32">
        <v>240.8</v>
      </c>
      <c r="I462" s="31" t="s">
        <v>146</v>
      </c>
      <c r="J462" s="30" t="s">
        <v>23</v>
      </c>
      <c r="K462" s="30"/>
      <c r="L462" s="30"/>
      <c r="M462" s="220" t="s">
        <v>1545</v>
      </c>
    </row>
    <row r="463" spans="1:13" ht="15" customHeight="1" x14ac:dyDescent="0.2">
      <c r="A463" s="37" t="s">
        <v>955</v>
      </c>
      <c r="B463" s="33" t="s">
        <v>105</v>
      </c>
      <c r="C463" s="34">
        <v>274328</v>
      </c>
      <c r="D463" s="35" t="s">
        <v>353</v>
      </c>
      <c r="E463" s="37" t="s">
        <v>1433</v>
      </c>
      <c r="F463" s="30">
        <v>41394</v>
      </c>
      <c r="G463" s="31" t="s">
        <v>1211</v>
      </c>
      <c r="H463" s="32">
        <v>986</v>
      </c>
      <c r="I463" s="31" t="s">
        <v>673</v>
      </c>
      <c r="J463" s="30">
        <v>41407</v>
      </c>
      <c r="K463" s="30">
        <v>41407</v>
      </c>
      <c r="L463" s="30" t="s">
        <v>153</v>
      </c>
      <c r="M463" s="220" t="s">
        <v>2177</v>
      </c>
    </row>
    <row r="464" spans="1:13" ht="30" customHeight="1" x14ac:dyDescent="0.2">
      <c r="A464" s="37" t="s">
        <v>955</v>
      </c>
      <c r="B464" s="33" t="s">
        <v>105</v>
      </c>
      <c r="C464" s="34">
        <v>274328</v>
      </c>
      <c r="D464" s="35" t="s">
        <v>353</v>
      </c>
      <c r="E464" s="37" t="s">
        <v>1434</v>
      </c>
      <c r="F464" s="30">
        <v>41394</v>
      </c>
      <c r="G464" s="31" t="s">
        <v>1212</v>
      </c>
      <c r="H464" s="32">
        <v>712.2</v>
      </c>
      <c r="I464" s="31" t="s">
        <v>687</v>
      </c>
      <c r="J464" s="30">
        <v>41407</v>
      </c>
      <c r="K464" s="30">
        <v>41407</v>
      </c>
      <c r="L464" s="30" t="s">
        <v>153</v>
      </c>
      <c r="M464" s="220" t="s">
        <v>2178</v>
      </c>
    </row>
    <row r="465" spans="1:14" ht="15" customHeight="1" x14ac:dyDescent="0.2">
      <c r="A465" s="37" t="s">
        <v>1127</v>
      </c>
      <c r="B465" s="33" t="s">
        <v>102</v>
      </c>
      <c r="C465" s="34">
        <v>274549</v>
      </c>
      <c r="D465" s="35" t="s">
        <v>353</v>
      </c>
      <c r="E465" s="37" t="s">
        <v>1435</v>
      </c>
      <c r="F465" s="30">
        <v>41394</v>
      </c>
      <c r="G465" s="31" t="s">
        <v>1213</v>
      </c>
      <c r="H465" s="32">
        <v>384</v>
      </c>
      <c r="I465" s="31" t="s">
        <v>673</v>
      </c>
      <c r="J465" s="30">
        <v>41407</v>
      </c>
      <c r="K465" s="30">
        <v>41407</v>
      </c>
      <c r="L465" s="30" t="s">
        <v>153</v>
      </c>
      <c r="M465" s="220" t="s">
        <v>4690</v>
      </c>
    </row>
    <row r="466" spans="1:14" ht="15" customHeight="1" x14ac:dyDescent="0.2">
      <c r="A466" s="37" t="s">
        <v>1127</v>
      </c>
      <c r="B466" s="33" t="s">
        <v>102</v>
      </c>
      <c r="C466" s="34">
        <v>274549</v>
      </c>
      <c r="D466" s="35" t="s">
        <v>353</v>
      </c>
      <c r="E466" s="37" t="s">
        <v>1436</v>
      </c>
      <c r="F466" s="30">
        <v>41394</v>
      </c>
      <c r="G466" s="31" t="s">
        <v>1214</v>
      </c>
      <c r="H466" s="32">
        <v>216</v>
      </c>
      <c r="I466" s="31" t="s">
        <v>1437</v>
      </c>
      <c r="J466" s="30">
        <v>41407</v>
      </c>
      <c r="K466" s="30">
        <v>41407</v>
      </c>
      <c r="L466" s="30" t="s">
        <v>153</v>
      </c>
      <c r="M466" s="220" t="s">
        <v>2674</v>
      </c>
    </row>
    <row r="467" spans="1:14" ht="15" customHeight="1" x14ac:dyDescent="0.2">
      <c r="A467" s="37" t="s">
        <v>1073</v>
      </c>
      <c r="B467" s="33" t="s">
        <v>101</v>
      </c>
      <c r="C467" s="34">
        <v>273386</v>
      </c>
      <c r="D467" s="35" t="s">
        <v>353</v>
      </c>
      <c r="E467" s="37" t="s">
        <v>1438</v>
      </c>
      <c r="F467" s="30">
        <v>41394</v>
      </c>
      <c r="G467" s="31" t="s">
        <v>1215</v>
      </c>
      <c r="H467" s="32">
        <v>149.5</v>
      </c>
      <c r="I467" s="31" t="s">
        <v>687</v>
      </c>
      <c r="J467" s="30">
        <v>41407</v>
      </c>
      <c r="K467" s="30">
        <v>41407</v>
      </c>
      <c r="L467" s="30" t="s">
        <v>153</v>
      </c>
      <c r="M467" s="220" t="s">
        <v>2160</v>
      </c>
    </row>
    <row r="468" spans="1:14" ht="15" customHeight="1" x14ac:dyDescent="0.2">
      <c r="A468" s="37" t="s">
        <v>1073</v>
      </c>
      <c r="B468" s="33" t="s">
        <v>104</v>
      </c>
      <c r="C468" s="34">
        <v>273383</v>
      </c>
      <c r="D468" s="35" t="s">
        <v>353</v>
      </c>
      <c r="E468" s="37" t="s">
        <v>1438</v>
      </c>
      <c r="F468" s="30">
        <v>41394</v>
      </c>
      <c r="G468" s="31" t="s">
        <v>1216</v>
      </c>
      <c r="H468" s="32">
        <v>58.5</v>
      </c>
      <c r="I468" s="31" t="s">
        <v>687</v>
      </c>
      <c r="J468" s="30">
        <v>41407</v>
      </c>
      <c r="K468" s="30">
        <v>41407</v>
      </c>
      <c r="L468" s="30" t="s">
        <v>153</v>
      </c>
      <c r="M468" s="220" t="s">
        <v>2161</v>
      </c>
    </row>
    <row r="469" spans="1:14" ht="15" customHeight="1" x14ac:dyDescent="0.2">
      <c r="A469" s="37" t="s">
        <v>1439</v>
      </c>
      <c r="B469" s="33" t="s">
        <v>108</v>
      </c>
      <c r="C469" s="34">
        <v>274597</v>
      </c>
      <c r="D469" s="35" t="s">
        <v>353</v>
      </c>
      <c r="E469" s="37" t="s">
        <v>1435</v>
      </c>
      <c r="F469" s="30">
        <v>41394</v>
      </c>
      <c r="G469" s="31" t="s">
        <v>1217</v>
      </c>
      <c r="H469" s="32">
        <v>552</v>
      </c>
      <c r="I469" s="31" t="s">
        <v>673</v>
      </c>
      <c r="J469" s="30">
        <v>41407</v>
      </c>
      <c r="K469" s="30">
        <v>41407</v>
      </c>
      <c r="L469" s="30" t="s">
        <v>153</v>
      </c>
      <c r="M469" s="220" t="s">
        <v>2203</v>
      </c>
    </row>
    <row r="470" spans="1:14" ht="15" customHeight="1" x14ac:dyDescent="0.2">
      <c r="A470" s="113" t="s">
        <v>1439</v>
      </c>
      <c r="B470" s="114" t="s">
        <v>108</v>
      </c>
      <c r="C470" s="115">
        <v>274597</v>
      </c>
      <c r="D470" s="116" t="s">
        <v>353</v>
      </c>
      <c r="E470" s="113" t="s">
        <v>1440</v>
      </c>
      <c r="F470" s="54"/>
      <c r="G470" s="55"/>
      <c r="H470" s="56"/>
      <c r="I470" s="55"/>
      <c r="J470" s="30"/>
      <c r="K470" s="30"/>
      <c r="L470" s="30"/>
      <c r="M470" s="220"/>
    </row>
    <row r="471" spans="1:14" ht="15" customHeight="1" x14ac:dyDescent="0.2">
      <c r="A471" s="37" t="s">
        <v>1444</v>
      </c>
      <c r="B471" s="33" t="s">
        <v>1443</v>
      </c>
      <c r="C471" s="34">
        <v>274540</v>
      </c>
      <c r="D471" s="35" t="s">
        <v>353</v>
      </c>
      <c r="E471" s="37" t="s">
        <v>1442</v>
      </c>
      <c r="F471" s="30">
        <v>41394</v>
      </c>
      <c r="G471" s="31" t="s">
        <v>1218</v>
      </c>
      <c r="H471" s="32">
        <v>330</v>
      </c>
      <c r="I471" s="31" t="s">
        <v>673</v>
      </c>
      <c r="J471" s="30">
        <v>41407</v>
      </c>
      <c r="K471" s="30">
        <v>41407</v>
      </c>
      <c r="L471" s="30" t="s">
        <v>153</v>
      </c>
      <c r="M471" s="220" t="s">
        <v>2165</v>
      </c>
    </row>
    <row r="472" spans="1:14" ht="15" customHeight="1" x14ac:dyDescent="0.2">
      <c r="A472" s="37" t="s">
        <v>1441</v>
      </c>
      <c r="B472" s="33" t="s">
        <v>100</v>
      </c>
      <c r="C472" s="34">
        <v>274875</v>
      </c>
      <c r="D472" s="35" t="s">
        <v>353</v>
      </c>
      <c r="E472" s="37" t="s">
        <v>1445</v>
      </c>
      <c r="F472" s="30">
        <v>41394</v>
      </c>
      <c r="G472" s="31" t="s">
        <v>1219</v>
      </c>
      <c r="H472" s="32">
        <v>705</v>
      </c>
      <c r="I472" s="31" t="s">
        <v>1446</v>
      </c>
      <c r="J472" s="30">
        <v>41407</v>
      </c>
      <c r="K472" s="30">
        <v>41409</v>
      </c>
      <c r="L472" s="30" t="s">
        <v>153</v>
      </c>
      <c r="M472" s="220" t="s">
        <v>2179</v>
      </c>
    </row>
    <row r="473" spans="1:14" ht="30" customHeight="1" x14ac:dyDescent="0.2">
      <c r="A473" s="37" t="s">
        <v>1444</v>
      </c>
      <c r="B473" s="33" t="s">
        <v>1447</v>
      </c>
      <c r="C473" s="34">
        <v>274540</v>
      </c>
      <c r="D473" s="35" t="s">
        <v>353</v>
      </c>
      <c r="E473" s="37" t="s">
        <v>1448</v>
      </c>
      <c r="F473" s="30">
        <v>41394</v>
      </c>
      <c r="G473" s="31" t="s">
        <v>1220</v>
      </c>
      <c r="H473" s="32">
        <v>3244</v>
      </c>
      <c r="I473" s="31" t="s">
        <v>1449</v>
      </c>
      <c r="J473" s="30">
        <v>41407</v>
      </c>
      <c r="K473" s="30">
        <v>41407</v>
      </c>
      <c r="L473" s="30" t="s">
        <v>153</v>
      </c>
      <c r="M473" s="220" t="s">
        <v>2767</v>
      </c>
      <c r="N473" s="1" t="s">
        <v>3936</v>
      </c>
    </row>
    <row r="474" spans="1:14" ht="15" customHeight="1" x14ac:dyDescent="0.2">
      <c r="A474" s="113" t="s">
        <v>1444</v>
      </c>
      <c r="B474" s="114" t="s">
        <v>1443</v>
      </c>
      <c r="C474" s="115">
        <v>274540</v>
      </c>
      <c r="D474" s="116" t="s">
        <v>353</v>
      </c>
      <c r="E474" s="113" t="s">
        <v>1440</v>
      </c>
      <c r="F474" s="54">
        <v>41394</v>
      </c>
      <c r="G474" s="55"/>
      <c r="H474" s="56"/>
      <c r="I474" s="55"/>
      <c r="J474" s="30"/>
      <c r="K474" s="30"/>
      <c r="L474" s="30"/>
      <c r="M474" s="220"/>
    </row>
    <row r="475" spans="1:14" ht="15" customHeight="1" x14ac:dyDescent="0.2">
      <c r="A475" s="37" t="s">
        <v>1441</v>
      </c>
      <c r="B475" s="33" t="s">
        <v>100</v>
      </c>
      <c r="C475" s="34">
        <v>274875</v>
      </c>
      <c r="D475" s="35" t="s">
        <v>353</v>
      </c>
      <c r="E475" s="37" t="s">
        <v>1450</v>
      </c>
      <c r="F475" s="30">
        <v>41394</v>
      </c>
      <c r="G475" s="31" t="s">
        <v>1221</v>
      </c>
      <c r="H475" s="32">
        <v>1224</v>
      </c>
      <c r="I475" s="31" t="s">
        <v>687</v>
      </c>
      <c r="J475" s="30">
        <v>41407</v>
      </c>
      <c r="K475" s="30">
        <v>41407</v>
      </c>
      <c r="L475" s="30" t="s">
        <v>153</v>
      </c>
      <c r="M475" s="220" t="s">
        <v>2166</v>
      </c>
    </row>
    <row r="476" spans="1:14" ht="15" customHeight="1" x14ac:dyDescent="0.2">
      <c r="A476" s="37" t="s">
        <v>138</v>
      </c>
      <c r="B476" s="33" t="s">
        <v>101</v>
      </c>
      <c r="C476" s="34">
        <v>275140</v>
      </c>
      <c r="D476" s="35" t="s">
        <v>353</v>
      </c>
      <c r="E476" s="37" t="s">
        <v>1451</v>
      </c>
      <c r="F476" s="30">
        <v>41394</v>
      </c>
      <c r="G476" s="31" t="s">
        <v>1222</v>
      </c>
      <c r="H476" s="32">
        <v>460</v>
      </c>
      <c r="I476" s="31" t="s">
        <v>673</v>
      </c>
      <c r="J476" s="30">
        <v>41407</v>
      </c>
      <c r="K476" s="30">
        <v>41407</v>
      </c>
      <c r="L476" s="30" t="s">
        <v>153</v>
      </c>
      <c r="M476" s="220" t="s">
        <v>2167</v>
      </c>
    </row>
    <row r="477" spans="1:14" ht="15" customHeight="1" x14ac:dyDescent="0.2">
      <c r="A477" s="113" t="s">
        <v>138</v>
      </c>
      <c r="B477" s="114" t="s">
        <v>101</v>
      </c>
      <c r="C477" s="115">
        <v>275140</v>
      </c>
      <c r="D477" s="116" t="s">
        <v>353</v>
      </c>
      <c r="E477" s="113" t="s">
        <v>1440</v>
      </c>
      <c r="F477" s="54"/>
      <c r="G477" s="55"/>
      <c r="H477" s="56"/>
      <c r="I477" s="55"/>
      <c r="J477" s="30"/>
      <c r="K477" s="30"/>
      <c r="L477" s="30"/>
      <c r="M477" s="220"/>
    </row>
    <row r="478" spans="1:14" ht="15" customHeight="1" x14ac:dyDescent="0.2">
      <c r="A478" s="37" t="s">
        <v>1452</v>
      </c>
      <c r="B478" s="33" t="s">
        <v>96</v>
      </c>
      <c r="C478" s="34">
        <v>273785</v>
      </c>
      <c r="D478" s="35" t="s">
        <v>353</v>
      </c>
      <c r="E478" s="37" t="s">
        <v>1453</v>
      </c>
      <c r="F478" s="30">
        <v>41394</v>
      </c>
      <c r="G478" s="31" t="s">
        <v>1223</v>
      </c>
      <c r="H478" s="32">
        <v>400</v>
      </c>
      <c r="I478" s="31" t="s">
        <v>1449</v>
      </c>
      <c r="J478" s="30">
        <v>41407</v>
      </c>
      <c r="K478" s="30">
        <v>41407</v>
      </c>
      <c r="L478" s="30" t="s">
        <v>153</v>
      </c>
      <c r="M478" s="220" t="s">
        <v>2773</v>
      </c>
      <c r="N478" s="1" t="s">
        <v>3937</v>
      </c>
    </row>
    <row r="479" spans="1:14" ht="15" customHeight="1" x14ac:dyDescent="0.2">
      <c r="A479" s="37" t="s">
        <v>1454</v>
      </c>
      <c r="B479" s="33" t="s">
        <v>1455</v>
      </c>
      <c r="C479" s="34">
        <v>274884</v>
      </c>
      <c r="D479" s="35" t="s">
        <v>353</v>
      </c>
      <c r="E479" s="37" t="s">
        <v>1456</v>
      </c>
      <c r="F479" s="30">
        <v>41394</v>
      </c>
      <c r="G479" s="31" t="s">
        <v>1224</v>
      </c>
      <c r="H479" s="32">
        <v>114</v>
      </c>
      <c r="I479" s="31" t="s">
        <v>1449</v>
      </c>
      <c r="J479" s="30">
        <v>41407</v>
      </c>
      <c r="K479" s="30">
        <v>41407</v>
      </c>
      <c r="L479" s="30" t="s">
        <v>153</v>
      </c>
      <c r="M479" s="220" t="s">
        <v>3212</v>
      </c>
      <c r="N479" s="1" t="s">
        <v>3937</v>
      </c>
    </row>
    <row r="480" spans="1:14" ht="15" customHeight="1" x14ac:dyDescent="0.2">
      <c r="A480" s="37" t="s">
        <v>715</v>
      </c>
      <c r="B480" s="33" t="s">
        <v>46</v>
      </c>
      <c r="C480" s="34">
        <v>272984</v>
      </c>
      <c r="D480" s="35" t="s">
        <v>353</v>
      </c>
      <c r="E480" s="37" t="s">
        <v>1457</v>
      </c>
      <c r="F480" s="30">
        <v>41394</v>
      </c>
      <c r="G480" s="31" t="s">
        <v>1225</v>
      </c>
      <c r="H480" s="32">
        <v>80</v>
      </c>
      <c r="I480" s="31" t="s">
        <v>1449</v>
      </c>
      <c r="J480" s="30">
        <v>41407</v>
      </c>
      <c r="K480" s="30">
        <v>41407</v>
      </c>
      <c r="L480" s="30" t="s">
        <v>153</v>
      </c>
      <c r="M480" s="220" t="s">
        <v>2697</v>
      </c>
      <c r="N480" s="1" t="s">
        <v>3937</v>
      </c>
    </row>
    <row r="481" spans="1:14" ht="15" customHeight="1" x14ac:dyDescent="0.2">
      <c r="A481" s="113" t="s">
        <v>715</v>
      </c>
      <c r="B481" s="114" t="s">
        <v>46</v>
      </c>
      <c r="C481" s="115">
        <v>272984</v>
      </c>
      <c r="D481" s="116" t="s">
        <v>353</v>
      </c>
      <c r="E481" s="113" t="s">
        <v>1440</v>
      </c>
      <c r="F481" s="54"/>
      <c r="G481" s="55"/>
      <c r="H481" s="56"/>
      <c r="I481" s="55"/>
      <c r="J481" s="30"/>
      <c r="K481" s="30"/>
      <c r="L481" s="30"/>
      <c r="M481" s="220"/>
    </row>
    <row r="482" spans="1:14" ht="15" customHeight="1" x14ac:dyDescent="0.2">
      <c r="A482" s="37" t="s">
        <v>715</v>
      </c>
      <c r="B482" s="33" t="s">
        <v>46</v>
      </c>
      <c r="C482" s="34">
        <v>272984</v>
      </c>
      <c r="D482" s="35" t="s">
        <v>353</v>
      </c>
      <c r="E482" s="37" t="s">
        <v>1451</v>
      </c>
      <c r="F482" s="30">
        <v>41394</v>
      </c>
      <c r="G482" s="31" t="s">
        <v>1226</v>
      </c>
      <c r="H482" s="32">
        <v>92</v>
      </c>
      <c r="I482" s="31" t="s">
        <v>673</v>
      </c>
      <c r="J482" s="30">
        <v>41407</v>
      </c>
      <c r="K482" s="30">
        <v>41407</v>
      </c>
      <c r="L482" s="30" t="s">
        <v>153</v>
      </c>
      <c r="M482" s="220" t="s">
        <v>2610</v>
      </c>
    </row>
    <row r="483" spans="1:14" ht="15" customHeight="1" x14ac:dyDescent="0.2">
      <c r="A483" s="37" t="s">
        <v>715</v>
      </c>
      <c r="B483" s="33" t="s">
        <v>46</v>
      </c>
      <c r="C483" s="34">
        <v>272984</v>
      </c>
      <c r="D483" s="35" t="s">
        <v>353</v>
      </c>
      <c r="E483" s="37" t="s">
        <v>1458</v>
      </c>
      <c r="F483" s="30">
        <v>41394</v>
      </c>
      <c r="G483" s="31" t="s">
        <v>1227</v>
      </c>
      <c r="H483" s="32">
        <v>197.4</v>
      </c>
      <c r="I483" s="31" t="s">
        <v>687</v>
      </c>
      <c r="J483" s="30">
        <v>41407</v>
      </c>
      <c r="K483" s="30">
        <v>41407</v>
      </c>
      <c r="L483" s="30" t="s">
        <v>153</v>
      </c>
      <c r="M483" s="220" t="s">
        <v>2144</v>
      </c>
    </row>
    <row r="484" spans="1:14" ht="15" customHeight="1" x14ac:dyDescent="0.2">
      <c r="A484" s="37" t="s">
        <v>1338</v>
      </c>
      <c r="B484" s="33" t="s">
        <v>900</v>
      </c>
      <c r="C484" s="34">
        <v>274885</v>
      </c>
      <c r="D484" s="35" t="s">
        <v>1339</v>
      </c>
      <c r="E484" s="37" t="s">
        <v>1340</v>
      </c>
      <c r="F484" s="30">
        <v>41400</v>
      </c>
      <c r="G484" s="31" t="s">
        <v>1321</v>
      </c>
      <c r="H484" s="32">
        <v>230</v>
      </c>
      <c r="I484" s="31" t="s">
        <v>1341</v>
      </c>
      <c r="J484" s="30" t="s">
        <v>23</v>
      </c>
      <c r="K484" s="30"/>
      <c r="L484" s="30" t="s">
        <v>153</v>
      </c>
      <c r="M484" s="220" t="s">
        <v>7674</v>
      </c>
    </row>
    <row r="485" spans="1:14" ht="15" customHeight="1" x14ac:dyDescent="0.2">
      <c r="A485" s="37" t="s">
        <v>1338</v>
      </c>
      <c r="B485" s="33" t="s">
        <v>900</v>
      </c>
      <c r="C485" s="34">
        <v>274885</v>
      </c>
      <c r="D485" s="35" t="s">
        <v>1339</v>
      </c>
      <c r="E485" s="37" t="s">
        <v>1342</v>
      </c>
      <c r="F485" s="30">
        <v>41400</v>
      </c>
      <c r="G485" s="74" t="s">
        <v>1343</v>
      </c>
      <c r="H485" s="32">
        <v>46</v>
      </c>
      <c r="I485" s="31" t="s">
        <v>130</v>
      </c>
      <c r="J485" s="30" t="s">
        <v>23</v>
      </c>
      <c r="K485" s="30"/>
      <c r="L485" s="30"/>
      <c r="M485" s="220" t="s">
        <v>7674</v>
      </c>
    </row>
    <row r="486" spans="1:14" ht="15" customHeight="1" x14ac:dyDescent="0.2">
      <c r="A486" s="37" t="s">
        <v>955</v>
      </c>
      <c r="B486" s="33" t="s">
        <v>55</v>
      </c>
      <c r="C486" s="34">
        <v>271802</v>
      </c>
      <c r="D486" s="35" t="s">
        <v>1344</v>
      </c>
      <c r="E486" s="37" t="s">
        <v>1345</v>
      </c>
      <c r="F486" s="30">
        <v>41400</v>
      </c>
      <c r="G486" s="31" t="s">
        <v>1322</v>
      </c>
      <c r="H486" s="32">
        <v>401.2</v>
      </c>
      <c r="I486" s="31" t="s">
        <v>1346</v>
      </c>
      <c r="J486" s="30">
        <v>41407</v>
      </c>
      <c r="K486" s="30">
        <v>41409</v>
      </c>
      <c r="L486" s="30" t="s">
        <v>213</v>
      </c>
      <c r="M486" s="220" t="s">
        <v>3009</v>
      </c>
    </row>
    <row r="487" spans="1:14" ht="15" customHeight="1" x14ac:dyDescent="0.2">
      <c r="A487" s="37" t="s">
        <v>955</v>
      </c>
      <c r="B487" s="33" t="s">
        <v>55</v>
      </c>
      <c r="C487" s="34">
        <v>271802</v>
      </c>
      <c r="D487" s="35" t="s">
        <v>1344</v>
      </c>
      <c r="E487" s="37" t="s">
        <v>1345</v>
      </c>
      <c r="F487" s="30">
        <v>41400</v>
      </c>
      <c r="G487" s="31" t="s">
        <v>1323</v>
      </c>
      <c r="H487" s="32">
        <v>26.8</v>
      </c>
      <c r="I487" s="31" t="s">
        <v>1347</v>
      </c>
      <c r="J487" s="30">
        <v>41407</v>
      </c>
      <c r="K487" s="30">
        <v>41409</v>
      </c>
      <c r="L487" s="30" t="s">
        <v>213</v>
      </c>
      <c r="M487" s="220" t="s">
        <v>2617</v>
      </c>
    </row>
    <row r="488" spans="1:14" ht="15" customHeight="1" x14ac:dyDescent="0.2">
      <c r="A488" s="58" t="s">
        <v>783</v>
      </c>
      <c r="B488" s="59" t="s">
        <v>1348</v>
      </c>
      <c r="C488" s="60">
        <v>262047</v>
      </c>
      <c r="D488" s="61" t="s">
        <v>1349</v>
      </c>
      <c r="E488" s="58" t="s">
        <v>1350</v>
      </c>
      <c r="F488" s="62">
        <v>41400</v>
      </c>
      <c r="G488" s="171" t="s">
        <v>1351</v>
      </c>
      <c r="H488" s="64">
        <v>150</v>
      </c>
      <c r="I488" s="63" t="s">
        <v>1352</v>
      </c>
      <c r="J488" s="62" t="s">
        <v>23</v>
      </c>
      <c r="K488" s="62"/>
      <c r="L488" s="62"/>
      <c r="M488" s="220" t="s">
        <v>7674</v>
      </c>
    </row>
    <row r="489" spans="1:14" ht="15" customHeight="1" x14ac:dyDescent="0.2">
      <c r="A489" s="58" t="s">
        <v>1132</v>
      </c>
      <c r="B489" s="59" t="s">
        <v>46</v>
      </c>
      <c r="C489" s="60">
        <v>275605</v>
      </c>
      <c r="D489" s="61" t="s">
        <v>1353</v>
      </c>
      <c r="E489" s="58" t="s">
        <v>1354</v>
      </c>
      <c r="F489" s="62">
        <v>41401</v>
      </c>
      <c r="G489" s="63" t="s">
        <v>1324</v>
      </c>
      <c r="H489" s="64">
        <v>800</v>
      </c>
      <c r="I489" s="63" t="s">
        <v>1355</v>
      </c>
      <c r="J489" s="62" t="s">
        <v>23</v>
      </c>
      <c r="K489" s="62"/>
      <c r="L489" s="62"/>
      <c r="M489" s="220" t="s">
        <v>7674</v>
      </c>
    </row>
    <row r="490" spans="1:14" ht="15" customHeight="1" x14ac:dyDescent="0.2">
      <c r="A490" s="37" t="s">
        <v>715</v>
      </c>
      <c r="B490" s="33" t="s">
        <v>46</v>
      </c>
      <c r="C490" s="34">
        <v>272984</v>
      </c>
      <c r="D490" s="35" t="s">
        <v>353</v>
      </c>
      <c r="E490" s="37" t="s">
        <v>1445</v>
      </c>
      <c r="F490" s="30">
        <v>41401</v>
      </c>
      <c r="G490" s="31" t="s">
        <v>1325</v>
      </c>
      <c r="H490" s="32">
        <v>470</v>
      </c>
      <c r="I490" s="31" t="s">
        <v>1446</v>
      </c>
      <c r="J490" s="30">
        <v>41407</v>
      </c>
      <c r="K490" s="30">
        <v>41409</v>
      </c>
      <c r="L490" s="30" t="s">
        <v>153</v>
      </c>
      <c r="M490" s="220" t="s">
        <v>2611</v>
      </c>
    </row>
    <row r="491" spans="1:14" ht="15" customHeight="1" x14ac:dyDescent="0.2">
      <c r="A491" s="37" t="s">
        <v>357</v>
      </c>
      <c r="B491" s="33" t="s">
        <v>1459</v>
      </c>
      <c r="C491" s="34">
        <v>274767</v>
      </c>
      <c r="D491" s="35" t="s">
        <v>1460</v>
      </c>
      <c r="E491" s="37" t="s">
        <v>1461</v>
      </c>
      <c r="F491" s="30">
        <v>41401</v>
      </c>
      <c r="G491" s="31" t="s">
        <v>1326</v>
      </c>
      <c r="H491" s="32">
        <v>119.96</v>
      </c>
      <c r="I491" s="31" t="s">
        <v>1462</v>
      </c>
      <c r="J491" s="30">
        <v>41407</v>
      </c>
      <c r="K491" s="30">
        <v>41407</v>
      </c>
      <c r="L491" s="30" t="s">
        <v>153</v>
      </c>
      <c r="M491" s="220" t="s">
        <v>2189</v>
      </c>
    </row>
    <row r="492" spans="1:14" ht="15" customHeight="1" x14ac:dyDescent="0.2">
      <c r="A492" s="37" t="s">
        <v>357</v>
      </c>
      <c r="B492" s="33" t="s">
        <v>1459</v>
      </c>
      <c r="C492" s="34">
        <v>274767</v>
      </c>
      <c r="D492" s="35" t="s">
        <v>1460</v>
      </c>
      <c r="E492" s="37" t="s">
        <v>1451</v>
      </c>
      <c r="F492" s="30">
        <v>41401</v>
      </c>
      <c r="G492" s="31" t="s">
        <v>1327</v>
      </c>
      <c r="H492" s="32">
        <v>92</v>
      </c>
      <c r="I492" s="31" t="s">
        <v>673</v>
      </c>
      <c r="J492" s="30">
        <v>41407</v>
      </c>
      <c r="K492" s="30">
        <v>41407</v>
      </c>
      <c r="L492" s="30" t="s">
        <v>1463</v>
      </c>
      <c r="M492" s="220" t="s">
        <v>2190</v>
      </c>
    </row>
    <row r="493" spans="1:14" ht="15" customHeight="1" x14ac:dyDescent="0.2">
      <c r="A493" s="37" t="s">
        <v>357</v>
      </c>
      <c r="B493" s="33" t="s">
        <v>1459</v>
      </c>
      <c r="C493" s="34">
        <v>274767</v>
      </c>
      <c r="D493" s="35" t="s">
        <v>1460</v>
      </c>
      <c r="E493" s="37" t="s">
        <v>1464</v>
      </c>
      <c r="F493" s="30">
        <v>41401</v>
      </c>
      <c r="G493" s="31" t="s">
        <v>1328</v>
      </c>
      <c r="H493" s="32">
        <v>470</v>
      </c>
      <c r="I493" s="31" t="s">
        <v>1446</v>
      </c>
      <c r="J493" s="30">
        <v>41407</v>
      </c>
      <c r="K493" s="30">
        <v>41409</v>
      </c>
      <c r="L493" s="30" t="s">
        <v>153</v>
      </c>
      <c r="M493" s="220" t="s">
        <v>2191</v>
      </c>
    </row>
    <row r="494" spans="1:14" ht="30" customHeight="1" x14ac:dyDescent="0.2">
      <c r="A494" s="37" t="s">
        <v>357</v>
      </c>
      <c r="B494" s="33" t="s">
        <v>1459</v>
      </c>
      <c r="C494" s="34">
        <v>274767</v>
      </c>
      <c r="D494" s="35" t="s">
        <v>1460</v>
      </c>
      <c r="E494" s="37" t="s">
        <v>1465</v>
      </c>
      <c r="F494" s="30">
        <v>41401</v>
      </c>
      <c r="G494" s="31" t="s">
        <v>1329</v>
      </c>
      <c r="H494" s="32">
        <v>2050</v>
      </c>
      <c r="I494" s="31" t="s">
        <v>1449</v>
      </c>
      <c r="J494" s="30">
        <v>41407</v>
      </c>
      <c r="K494" s="30">
        <v>41407</v>
      </c>
      <c r="L494" s="30" t="s">
        <v>153</v>
      </c>
      <c r="M494" s="220" t="s">
        <v>2774</v>
      </c>
      <c r="N494" s="1" t="s">
        <v>3937</v>
      </c>
    </row>
    <row r="495" spans="1:14" ht="15" customHeight="1" x14ac:dyDescent="0.2">
      <c r="A495" s="37" t="s">
        <v>357</v>
      </c>
      <c r="B495" s="33" t="s">
        <v>1459</v>
      </c>
      <c r="C495" s="34">
        <v>274767</v>
      </c>
      <c r="D495" s="35" t="s">
        <v>1460</v>
      </c>
      <c r="E495" s="37" t="s">
        <v>1466</v>
      </c>
      <c r="F495" s="30">
        <v>41401</v>
      </c>
      <c r="G495" s="31" t="s">
        <v>1330</v>
      </c>
      <c r="H495" s="32">
        <v>47.78</v>
      </c>
      <c r="I495" s="31" t="s">
        <v>1467</v>
      </c>
      <c r="J495" s="30">
        <v>41408</v>
      </c>
      <c r="K495" s="30">
        <v>41408</v>
      </c>
      <c r="L495" s="30" t="s">
        <v>153</v>
      </c>
      <c r="M495" s="220" t="s">
        <v>2192</v>
      </c>
    </row>
    <row r="496" spans="1:14" ht="15" customHeight="1" x14ac:dyDescent="0.2">
      <c r="A496" s="37" t="s">
        <v>357</v>
      </c>
      <c r="B496" s="33" t="s">
        <v>1459</v>
      </c>
      <c r="C496" s="34">
        <v>274767</v>
      </c>
      <c r="D496" s="35" t="s">
        <v>1460</v>
      </c>
      <c r="E496" s="37" t="s">
        <v>1468</v>
      </c>
      <c r="F496" s="30">
        <v>41401</v>
      </c>
      <c r="G496" s="31" t="s">
        <v>1331</v>
      </c>
      <c r="H496" s="32">
        <v>58.4</v>
      </c>
      <c r="I496" s="31" t="s">
        <v>1437</v>
      </c>
      <c r="J496" s="30">
        <v>41407</v>
      </c>
      <c r="K496" s="30">
        <v>41407</v>
      </c>
      <c r="L496" s="30" t="s">
        <v>153</v>
      </c>
      <c r="M496" s="220" t="s">
        <v>2193</v>
      </c>
    </row>
    <row r="497" spans="1:14" ht="15" customHeight="1" x14ac:dyDescent="0.2">
      <c r="A497" s="113" t="s">
        <v>357</v>
      </c>
      <c r="B497" s="114" t="s">
        <v>1459</v>
      </c>
      <c r="C497" s="115">
        <v>274767</v>
      </c>
      <c r="D497" s="116" t="s">
        <v>1460</v>
      </c>
      <c r="E497" s="113" t="s">
        <v>1440</v>
      </c>
      <c r="F497" s="54"/>
      <c r="G497" s="55"/>
      <c r="H497" s="56"/>
      <c r="I497" s="55"/>
      <c r="J497" s="30"/>
      <c r="K497" s="30"/>
      <c r="L497" s="30"/>
      <c r="M497" s="220"/>
    </row>
    <row r="498" spans="1:14" ht="15" customHeight="1" x14ac:dyDescent="0.2">
      <c r="A498" s="37" t="s">
        <v>1360</v>
      </c>
      <c r="B498" s="33"/>
      <c r="C498" s="34"/>
      <c r="D498" s="35" t="s">
        <v>1361</v>
      </c>
      <c r="E498" s="37" t="s">
        <v>1362</v>
      </c>
      <c r="F498" s="30">
        <v>41401</v>
      </c>
      <c r="G498" s="31" t="s">
        <v>1332</v>
      </c>
      <c r="H498" s="32">
        <v>55000</v>
      </c>
      <c r="I498" s="31" t="s">
        <v>1363</v>
      </c>
      <c r="J498" s="30"/>
      <c r="K498" s="30"/>
      <c r="L498" s="30"/>
      <c r="M498" s="220" t="s">
        <v>6254</v>
      </c>
    </row>
    <row r="499" spans="1:14" ht="15" customHeight="1" x14ac:dyDescent="0.2">
      <c r="A499" s="37" t="s">
        <v>1000</v>
      </c>
      <c r="B499" s="33" t="s">
        <v>96</v>
      </c>
      <c r="C499" s="34">
        <v>276694</v>
      </c>
      <c r="D499" s="35" t="s">
        <v>1001</v>
      </c>
      <c r="E499" s="37" t="s">
        <v>1417</v>
      </c>
      <c r="F499" s="30">
        <v>41401</v>
      </c>
      <c r="G499" s="31" t="s">
        <v>1333</v>
      </c>
      <c r="H499" s="32">
        <v>144296.79999999999</v>
      </c>
      <c r="I499" s="31" t="s">
        <v>1418</v>
      </c>
      <c r="J499" s="30"/>
      <c r="K499" s="30"/>
      <c r="L499" s="30" t="s">
        <v>188</v>
      </c>
      <c r="M499" s="220" t="s">
        <v>2130</v>
      </c>
    </row>
    <row r="500" spans="1:14" ht="15" customHeight="1" x14ac:dyDescent="0.2">
      <c r="A500" s="37" t="s">
        <v>1000</v>
      </c>
      <c r="B500" s="33" t="s">
        <v>96</v>
      </c>
      <c r="C500" s="34">
        <v>276694</v>
      </c>
      <c r="D500" s="35" t="s">
        <v>1001</v>
      </c>
      <c r="E500" s="37" t="s">
        <v>1419</v>
      </c>
      <c r="F500" s="30">
        <v>41401</v>
      </c>
      <c r="G500" s="31" t="s">
        <v>1334</v>
      </c>
      <c r="H500" s="32">
        <v>10800</v>
      </c>
      <c r="I500" s="31" t="s">
        <v>1420</v>
      </c>
      <c r="J500" s="30"/>
      <c r="K500" s="30"/>
      <c r="L500" s="30" t="s">
        <v>188</v>
      </c>
      <c r="M500" s="220" t="s">
        <v>2309</v>
      </c>
    </row>
    <row r="501" spans="1:14" ht="15" customHeight="1" x14ac:dyDescent="0.2">
      <c r="A501" s="37" t="s">
        <v>1000</v>
      </c>
      <c r="B501" s="33" t="s">
        <v>96</v>
      </c>
      <c r="C501" s="34">
        <v>276694</v>
      </c>
      <c r="D501" s="35" t="s">
        <v>1001</v>
      </c>
      <c r="E501" s="37" t="s">
        <v>1421</v>
      </c>
      <c r="F501" s="30">
        <v>41401</v>
      </c>
      <c r="G501" s="31" t="s">
        <v>1335</v>
      </c>
      <c r="H501" s="32">
        <v>12200.4</v>
      </c>
      <c r="I501" s="31" t="s">
        <v>1004</v>
      </c>
      <c r="J501" s="30"/>
      <c r="K501" s="30"/>
      <c r="L501" s="30" t="s">
        <v>188</v>
      </c>
      <c r="M501" s="220" t="s">
        <v>2131</v>
      </c>
    </row>
    <row r="502" spans="1:14" ht="15" customHeight="1" x14ac:dyDescent="0.2">
      <c r="A502" s="37" t="s">
        <v>1000</v>
      </c>
      <c r="B502" s="33" t="s">
        <v>96</v>
      </c>
      <c r="C502" s="34">
        <v>276694</v>
      </c>
      <c r="D502" s="35" t="s">
        <v>1001</v>
      </c>
      <c r="E502" s="37" t="s">
        <v>1129</v>
      </c>
      <c r="F502" s="30">
        <v>41401</v>
      </c>
      <c r="G502" s="31" t="s">
        <v>1336</v>
      </c>
      <c r="H502" s="32">
        <v>4750</v>
      </c>
      <c r="I502" s="31" t="s">
        <v>1422</v>
      </c>
      <c r="J502" s="30"/>
      <c r="K502" s="30"/>
      <c r="L502" s="30" t="s">
        <v>188</v>
      </c>
      <c r="M502" s="220" t="s">
        <v>2132</v>
      </c>
    </row>
    <row r="503" spans="1:14" ht="15" customHeight="1" x14ac:dyDescent="0.2">
      <c r="A503" s="37" t="s">
        <v>1000</v>
      </c>
      <c r="B503" s="33" t="s">
        <v>96</v>
      </c>
      <c r="C503" s="34">
        <v>276694</v>
      </c>
      <c r="D503" s="35" t="s">
        <v>1001</v>
      </c>
      <c r="E503" s="37" t="s">
        <v>1423</v>
      </c>
      <c r="F503" s="30">
        <v>41401</v>
      </c>
      <c r="G503" s="31" t="s">
        <v>1337</v>
      </c>
      <c r="H503" s="32">
        <v>6036</v>
      </c>
      <c r="I503" s="31" t="s">
        <v>1424</v>
      </c>
      <c r="J503" s="30"/>
      <c r="K503" s="30"/>
      <c r="L503" s="30" t="s">
        <v>188</v>
      </c>
      <c r="M503" s="220" t="s">
        <v>3234</v>
      </c>
    </row>
    <row r="504" spans="1:14" ht="15" customHeight="1" x14ac:dyDescent="0.2">
      <c r="A504" s="37" t="s">
        <v>1000</v>
      </c>
      <c r="B504" s="33" t="s">
        <v>96</v>
      </c>
      <c r="C504" s="34">
        <v>276694</v>
      </c>
      <c r="D504" s="35" t="s">
        <v>1001</v>
      </c>
      <c r="E504" s="37" t="s">
        <v>1425</v>
      </c>
      <c r="F504" s="30">
        <v>41401</v>
      </c>
      <c r="G504" s="31" t="s">
        <v>1364</v>
      </c>
      <c r="H504" s="32">
        <v>4800</v>
      </c>
      <c r="I504" s="31" t="s">
        <v>1426</v>
      </c>
      <c r="J504" s="30"/>
      <c r="K504" s="30"/>
      <c r="L504" s="30" t="s">
        <v>188</v>
      </c>
      <c r="M504" s="220" t="s">
        <v>2310</v>
      </c>
    </row>
    <row r="505" spans="1:14" ht="15" customHeight="1" x14ac:dyDescent="0.2">
      <c r="A505" s="37" t="s">
        <v>1000</v>
      </c>
      <c r="B505" s="33" t="s">
        <v>96</v>
      </c>
      <c r="C505" s="34">
        <v>276694</v>
      </c>
      <c r="D505" s="35" t="s">
        <v>1001</v>
      </c>
      <c r="E505" s="37" t="s">
        <v>1427</v>
      </c>
      <c r="F505" s="30">
        <v>41401</v>
      </c>
      <c r="G505" s="31" t="s">
        <v>1365</v>
      </c>
      <c r="H505" s="32">
        <v>1174</v>
      </c>
      <c r="I505" s="31" t="s">
        <v>1428</v>
      </c>
      <c r="J505" s="30"/>
      <c r="K505" s="30"/>
      <c r="L505" s="30" t="s">
        <v>188</v>
      </c>
      <c r="M505" s="220" t="s">
        <v>7783</v>
      </c>
    </row>
    <row r="506" spans="1:14" ht="15" customHeight="1" x14ac:dyDescent="0.2">
      <c r="A506" s="37" t="s">
        <v>1000</v>
      </c>
      <c r="B506" s="33" t="s">
        <v>96</v>
      </c>
      <c r="C506" s="34">
        <v>276694</v>
      </c>
      <c r="D506" s="35" t="s">
        <v>1001</v>
      </c>
      <c r="E506" s="37" t="s">
        <v>1429</v>
      </c>
      <c r="F506" s="30">
        <v>41401</v>
      </c>
      <c r="G506" s="31" t="s">
        <v>1366</v>
      </c>
      <c r="H506" s="32">
        <v>5460.6</v>
      </c>
      <c r="I506" s="31" t="s">
        <v>1430</v>
      </c>
      <c r="J506" s="30"/>
      <c r="K506" s="30"/>
      <c r="L506" s="30" t="s">
        <v>188</v>
      </c>
      <c r="M506" s="220" t="s">
        <v>2311</v>
      </c>
    </row>
    <row r="507" spans="1:14" ht="15" customHeight="1" x14ac:dyDescent="0.2">
      <c r="A507" s="37" t="s">
        <v>1000</v>
      </c>
      <c r="B507" s="33" t="s">
        <v>96</v>
      </c>
      <c r="C507" s="34">
        <v>276694</v>
      </c>
      <c r="D507" s="35" t="s">
        <v>1001</v>
      </c>
      <c r="E507" s="37" t="s">
        <v>1431</v>
      </c>
      <c r="F507" s="30">
        <v>41401</v>
      </c>
      <c r="G507" s="31" t="s">
        <v>1367</v>
      </c>
      <c r="H507" s="32">
        <v>10804.7</v>
      </c>
      <c r="I507" s="31" t="s">
        <v>1014</v>
      </c>
      <c r="J507" s="30"/>
      <c r="K507" s="30"/>
      <c r="L507" s="30" t="s">
        <v>188</v>
      </c>
      <c r="M507" s="220" t="s">
        <v>2133</v>
      </c>
    </row>
    <row r="508" spans="1:14" ht="15" customHeight="1" x14ac:dyDescent="0.2">
      <c r="A508" s="37" t="s">
        <v>1000</v>
      </c>
      <c r="B508" s="33" t="s">
        <v>96</v>
      </c>
      <c r="C508" s="34">
        <v>276694</v>
      </c>
      <c r="D508" s="35" t="s">
        <v>1001</v>
      </c>
      <c r="E508" s="37" t="s">
        <v>1432</v>
      </c>
      <c r="F508" s="30">
        <v>41401</v>
      </c>
      <c r="G508" s="31" t="s">
        <v>1368</v>
      </c>
      <c r="H508" s="32">
        <v>2840.88</v>
      </c>
      <c r="I508" s="31" t="s">
        <v>1012</v>
      </c>
      <c r="J508" s="30"/>
      <c r="K508" s="30"/>
      <c r="L508" s="30" t="s">
        <v>188</v>
      </c>
      <c r="M508" s="220" t="s">
        <v>2134</v>
      </c>
    </row>
    <row r="509" spans="1:14" ht="15" customHeight="1" x14ac:dyDescent="0.2">
      <c r="A509" s="37" t="s">
        <v>65</v>
      </c>
      <c r="B509" s="33" t="s">
        <v>1472</v>
      </c>
      <c r="C509" s="34" t="s">
        <v>16</v>
      </c>
      <c r="D509" s="35" t="s">
        <v>1469</v>
      </c>
      <c r="E509" s="37" t="s">
        <v>1470</v>
      </c>
      <c r="F509" s="30">
        <v>41401</v>
      </c>
      <c r="G509" s="31" t="s">
        <v>1369</v>
      </c>
      <c r="H509" s="32">
        <v>3850</v>
      </c>
      <c r="I509" s="31" t="s">
        <v>1471</v>
      </c>
      <c r="J509" s="30"/>
      <c r="K509" s="30"/>
      <c r="L509" s="30" t="s">
        <v>76</v>
      </c>
      <c r="M509" s="220" t="s">
        <v>1760</v>
      </c>
    </row>
    <row r="510" spans="1:14" ht="15" customHeight="1" x14ac:dyDescent="0.2">
      <c r="A510" s="37" t="s">
        <v>1000</v>
      </c>
      <c r="B510" s="33" t="s">
        <v>106</v>
      </c>
      <c r="C510" s="34">
        <v>276694</v>
      </c>
      <c r="D510" s="35" t="s">
        <v>1413</v>
      </c>
      <c r="E510" s="37" t="s">
        <v>1129</v>
      </c>
      <c r="F510" s="30">
        <v>41401</v>
      </c>
      <c r="G510" s="31" t="s">
        <v>1370</v>
      </c>
      <c r="H510" s="32">
        <v>13650</v>
      </c>
      <c r="I510" s="31" t="s">
        <v>1414</v>
      </c>
      <c r="J510" s="30"/>
      <c r="K510" s="30"/>
      <c r="L510" s="30" t="s">
        <v>188</v>
      </c>
      <c r="M510" s="220" t="s">
        <v>4983</v>
      </c>
      <c r="N510" s="1" t="s">
        <v>4082</v>
      </c>
    </row>
    <row r="511" spans="1:14" ht="15" customHeight="1" x14ac:dyDescent="0.2">
      <c r="A511" s="37" t="s">
        <v>1000</v>
      </c>
      <c r="B511" s="33" t="s">
        <v>106</v>
      </c>
      <c r="C511" s="34">
        <v>276694</v>
      </c>
      <c r="D511" s="35" t="s">
        <v>1413</v>
      </c>
      <c r="E511" s="37" t="s">
        <v>1415</v>
      </c>
      <c r="F511" s="30">
        <v>41401</v>
      </c>
      <c r="G511" s="31" t="s">
        <v>1371</v>
      </c>
      <c r="H511" s="32">
        <v>138232.79999999999</v>
      </c>
      <c r="I511" s="31" t="s">
        <v>1416</v>
      </c>
      <c r="J511" s="30"/>
      <c r="K511" s="30"/>
      <c r="L511" s="30" t="s">
        <v>188</v>
      </c>
      <c r="M511" s="220" t="s">
        <v>2312</v>
      </c>
    </row>
    <row r="512" spans="1:14" ht="15" customHeight="1" x14ac:dyDescent="0.2">
      <c r="A512" s="37" t="s">
        <v>65</v>
      </c>
      <c r="B512" s="33" t="s">
        <v>108</v>
      </c>
      <c r="C512" s="34" t="s">
        <v>16</v>
      </c>
      <c r="D512" s="35" t="s">
        <v>1473</v>
      </c>
      <c r="E512" s="37" t="s">
        <v>7677</v>
      </c>
      <c r="F512" s="30">
        <v>41401</v>
      </c>
      <c r="G512" s="31" t="s">
        <v>1372</v>
      </c>
      <c r="H512" s="32">
        <v>2500</v>
      </c>
      <c r="I512" s="31" t="s">
        <v>1474</v>
      </c>
      <c r="J512" s="30"/>
      <c r="K512" s="30"/>
      <c r="L512" s="30" t="s">
        <v>76</v>
      </c>
      <c r="M512" s="220" t="s">
        <v>8435</v>
      </c>
    </row>
    <row r="513" spans="1:13" ht="15" customHeight="1" x14ac:dyDescent="0.2">
      <c r="A513" s="37" t="s">
        <v>65</v>
      </c>
      <c r="B513" s="33" t="s">
        <v>109</v>
      </c>
      <c r="C513" s="34" t="s">
        <v>16</v>
      </c>
      <c r="D513" s="35" t="s">
        <v>1473</v>
      </c>
      <c r="E513" s="37" t="s">
        <v>1476</v>
      </c>
      <c r="F513" s="30">
        <v>41401</v>
      </c>
      <c r="G513" s="31" t="s">
        <v>1373</v>
      </c>
      <c r="H513" s="32">
        <v>2120</v>
      </c>
      <c r="I513" s="31" t="s">
        <v>1475</v>
      </c>
      <c r="J513" s="30"/>
      <c r="K513" s="30"/>
      <c r="L513" s="30" t="s">
        <v>76</v>
      </c>
      <c r="M513" s="220" t="s">
        <v>1759</v>
      </c>
    </row>
    <row r="514" spans="1:13" ht="15" customHeight="1" x14ac:dyDescent="0.2">
      <c r="A514" s="37" t="s">
        <v>65</v>
      </c>
      <c r="B514" s="33" t="s">
        <v>107</v>
      </c>
      <c r="C514" s="34" t="s">
        <v>16</v>
      </c>
      <c r="D514" s="35" t="s">
        <v>1473</v>
      </c>
      <c r="E514" s="37" t="s">
        <v>1477</v>
      </c>
      <c r="F514" s="30">
        <v>41401</v>
      </c>
      <c r="G514" s="31" t="s">
        <v>1374</v>
      </c>
      <c r="H514" s="32">
        <v>2400</v>
      </c>
      <c r="I514" s="31" t="s">
        <v>1478</v>
      </c>
      <c r="J514" s="30"/>
      <c r="K514" s="30"/>
      <c r="L514" s="30" t="s">
        <v>76</v>
      </c>
      <c r="M514" s="220" t="s">
        <v>8436</v>
      </c>
    </row>
    <row r="515" spans="1:13" ht="30" customHeight="1" x14ac:dyDescent="0.2">
      <c r="A515" s="37" t="s">
        <v>835</v>
      </c>
      <c r="B515" s="33" t="s">
        <v>55</v>
      </c>
      <c r="C515" s="34" t="s">
        <v>16</v>
      </c>
      <c r="D515" s="35" t="s">
        <v>1487</v>
      </c>
      <c r="E515" s="37" t="s">
        <v>1488</v>
      </c>
      <c r="F515" s="30">
        <v>41402</v>
      </c>
      <c r="G515" s="31" t="s">
        <v>1375</v>
      </c>
      <c r="H515" s="32">
        <v>81</v>
      </c>
      <c r="I515" s="31" t="s">
        <v>657</v>
      </c>
      <c r="J515" s="30"/>
      <c r="K515" s="30"/>
      <c r="L515" s="30" t="s">
        <v>76</v>
      </c>
      <c r="M515" s="220" t="s">
        <v>7676</v>
      </c>
    </row>
    <row r="516" spans="1:13" ht="30" customHeight="1" x14ac:dyDescent="0.2">
      <c r="A516" s="37" t="s">
        <v>835</v>
      </c>
      <c r="B516" s="33" t="s">
        <v>900</v>
      </c>
      <c r="C516" s="34">
        <v>276304</v>
      </c>
      <c r="D516" s="35" t="s">
        <v>1487</v>
      </c>
      <c r="E516" s="37" t="s">
        <v>1489</v>
      </c>
      <c r="F516" s="30">
        <v>41402</v>
      </c>
      <c r="G516" s="31" t="s">
        <v>1376</v>
      </c>
      <c r="H516" s="32">
        <v>550</v>
      </c>
      <c r="I516" s="31" t="s">
        <v>1490</v>
      </c>
      <c r="J516" s="30"/>
      <c r="K516" s="30"/>
      <c r="L516" s="30" t="s">
        <v>76</v>
      </c>
      <c r="M516" s="220" t="s">
        <v>7676</v>
      </c>
    </row>
    <row r="517" spans="1:13" ht="15" customHeight="1" x14ac:dyDescent="0.2">
      <c r="A517" s="37" t="s">
        <v>715</v>
      </c>
      <c r="B517" s="33" t="s">
        <v>104</v>
      </c>
      <c r="C517" s="34">
        <v>274189</v>
      </c>
      <c r="D517" s="35" t="s">
        <v>1484</v>
      </c>
      <c r="E517" s="37" t="s">
        <v>1485</v>
      </c>
      <c r="F517" s="30">
        <v>41402</v>
      </c>
      <c r="G517" s="31" t="s">
        <v>1377</v>
      </c>
      <c r="H517" s="32">
        <v>179</v>
      </c>
      <c r="I517" s="31" t="s">
        <v>1486</v>
      </c>
      <c r="J517" s="30">
        <v>41408</v>
      </c>
      <c r="K517" s="30">
        <v>41408</v>
      </c>
      <c r="L517" s="30" t="s">
        <v>213</v>
      </c>
      <c r="M517" s="220" t="s">
        <v>1647</v>
      </c>
    </row>
    <row r="518" spans="1:13" ht="15" customHeight="1" x14ac:dyDescent="0.2">
      <c r="A518" s="37" t="s">
        <v>1491</v>
      </c>
      <c r="B518" s="33" t="s">
        <v>101</v>
      </c>
      <c r="C518" s="34">
        <v>274704</v>
      </c>
      <c r="D518" s="35" t="s">
        <v>1487</v>
      </c>
      <c r="E518" s="37" t="s">
        <v>1492</v>
      </c>
      <c r="F518" s="30">
        <v>41402</v>
      </c>
      <c r="G518" s="31" t="s">
        <v>1378</v>
      </c>
      <c r="H518" s="32">
        <v>500</v>
      </c>
      <c r="I518" s="31" t="s">
        <v>342</v>
      </c>
      <c r="J518" s="30"/>
      <c r="K518" s="30"/>
      <c r="L518" s="30" t="s">
        <v>76</v>
      </c>
      <c r="M518" s="220" t="s">
        <v>7668</v>
      </c>
    </row>
    <row r="519" spans="1:13" ht="15" customHeight="1" x14ac:dyDescent="0.2">
      <c r="A519" s="37" t="s">
        <v>1497</v>
      </c>
      <c r="B519" s="33" t="s">
        <v>857</v>
      </c>
      <c r="C519" s="34" t="s">
        <v>16</v>
      </c>
      <c r="D519" s="35" t="s">
        <v>1498</v>
      </c>
      <c r="E519" s="37" t="s">
        <v>1499</v>
      </c>
      <c r="F519" s="30">
        <v>41369</v>
      </c>
      <c r="G519" s="74" t="s">
        <v>859</v>
      </c>
      <c r="H519" s="32">
        <v>72634.13</v>
      </c>
      <c r="I519" s="31" t="s">
        <v>860</v>
      </c>
      <c r="J519" s="30"/>
      <c r="K519" s="30"/>
      <c r="L519" s="30" t="s">
        <v>76</v>
      </c>
      <c r="M519" s="220" t="s">
        <v>7673</v>
      </c>
    </row>
    <row r="520" spans="1:13" ht="15" customHeight="1" x14ac:dyDescent="0.2">
      <c r="A520" s="37" t="s">
        <v>1497</v>
      </c>
      <c r="B520" s="33" t="s">
        <v>857</v>
      </c>
      <c r="C520" s="34" t="s">
        <v>16</v>
      </c>
      <c r="D520" s="35" t="s">
        <v>1498</v>
      </c>
      <c r="E520" s="37" t="s">
        <v>1500</v>
      </c>
      <c r="F520" s="30">
        <v>41369</v>
      </c>
      <c r="G520" s="74" t="s">
        <v>862</v>
      </c>
      <c r="H520" s="32">
        <v>69238.23</v>
      </c>
      <c r="I520" s="31" t="s">
        <v>860</v>
      </c>
      <c r="J520" s="30"/>
      <c r="K520" s="30"/>
      <c r="L520" s="30" t="s">
        <v>76</v>
      </c>
      <c r="M520" s="220" t="s">
        <v>7673</v>
      </c>
    </row>
    <row r="521" spans="1:13" ht="15" customHeight="1" x14ac:dyDescent="0.2">
      <c r="A521" s="37" t="s">
        <v>1497</v>
      </c>
      <c r="B521" s="33" t="s">
        <v>857</v>
      </c>
      <c r="C521" s="34" t="s">
        <v>16</v>
      </c>
      <c r="D521" s="35" t="s">
        <v>1498</v>
      </c>
      <c r="E521" s="37" t="s">
        <v>1501</v>
      </c>
      <c r="F521" s="30">
        <v>41402</v>
      </c>
      <c r="G521" s="74" t="s">
        <v>1493</v>
      </c>
      <c r="H521" s="32">
        <v>36973.410000000003</v>
      </c>
      <c r="I521" s="31" t="s">
        <v>860</v>
      </c>
      <c r="J521" s="30"/>
      <c r="K521" s="30"/>
      <c r="L521" s="30" t="s">
        <v>76</v>
      </c>
      <c r="M521" s="220" t="s">
        <v>7673</v>
      </c>
    </row>
    <row r="522" spans="1:13" ht="15" customHeight="1" x14ac:dyDescent="0.2">
      <c r="A522" s="37" t="s">
        <v>383</v>
      </c>
      <c r="B522" s="33" t="s">
        <v>1188</v>
      </c>
      <c r="C522" s="34">
        <v>267662</v>
      </c>
      <c r="D522" s="35" t="s">
        <v>1495</v>
      </c>
      <c r="E522" s="37" t="s">
        <v>1496</v>
      </c>
      <c r="F522" s="30">
        <v>41402</v>
      </c>
      <c r="G522" s="74" t="s">
        <v>1494</v>
      </c>
      <c r="H522" s="32">
        <v>1793.24</v>
      </c>
      <c r="I522" s="31" t="s">
        <v>1267</v>
      </c>
      <c r="J522" s="30"/>
      <c r="K522" s="30"/>
      <c r="L522" s="30" t="s">
        <v>76</v>
      </c>
      <c r="M522" s="220" t="s">
        <v>7673</v>
      </c>
    </row>
    <row r="523" spans="1:13" ht="15" customHeight="1" x14ac:dyDescent="0.2">
      <c r="A523" s="37" t="s">
        <v>383</v>
      </c>
      <c r="B523" s="33" t="s">
        <v>543</v>
      </c>
      <c r="C523" s="34">
        <v>277452</v>
      </c>
      <c r="D523" s="35" t="s">
        <v>1504</v>
      </c>
      <c r="E523" s="37" t="s">
        <v>1505</v>
      </c>
      <c r="F523" s="30">
        <v>41404</v>
      </c>
      <c r="G523" s="31" t="s">
        <v>1379</v>
      </c>
      <c r="H523" s="32">
        <v>6261.5</v>
      </c>
      <c r="I523" s="31" t="s">
        <v>1507</v>
      </c>
      <c r="J523" s="30">
        <v>41407</v>
      </c>
      <c r="K523" s="30">
        <v>41407</v>
      </c>
      <c r="L523" s="30" t="s">
        <v>152</v>
      </c>
      <c r="M523" s="220" t="s">
        <v>1658</v>
      </c>
    </row>
    <row r="524" spans="1:13" ht="15" customHeight="1" x14ac:dyDescent="0.2">
      <c r="A524" s="37" t="s">
        <v>383</v>
      </c>
      <c r="B524" s="33" t="s">
        <v>543</v>
      </c>
      <c r="C524" s="34">
        <v>277452</v>
      </c>
      <c r="D524" s="35" t="s">
        <v>1504</v>
      </c>
      <c r="E524" s="37" t="s">
        <v>1505</v>
      </c>
      <c r="F524" s="30">
        <v>41404</v>
      </c>
      <c r="G524" s="31" t="s">
        <v>1380</v>
      </c>
      <c r="H524" s="32">
        <v>1265.05</v>
      </c>
      <c r="I524" s="31" t="s">
        <v>1506</v>
      </c>
      <c r="J524" s="30">
        <v>41407</v>
      </c>
      <c r="K524" s="30">
        <v>41407</v>
      </c>
      <c r="L524" s="30" t="s">
        <v>152</v>
      </c>
      <c r="M524" s="220" t="s">
        <v>1659</v>
      </c>
    </row>
    <row r="525" spans="1:13" ht="15" customHeight="1" x14ac:dyDescent="0.2">
      <c r="A525" s="37" t="s">
        <v>1508</v>
      </c>
      <c r="B525" s="33" t="s">
        <v>102</v>
      </c>
      <c r="C525" s="34">
        <v>276586</v>
      </c>
      <c r="D525" s="35" t="s">
        <v>1509</v>
      </c>
      <c r="E525" s="37" t="s">
        <v>1345</v>
      </c>
      <c r="F525" s="30">
        <v>41404</v>
      </c>
      <c r="G525" s="31" t="s">
        <v>1381</v>
      </c>
      <c r="H525" s="32">
        <v>39.9</v>
      </c>
      <c r="I525" s="31" t="s">
        <v>1510</v>
      </c>
      <c r="J525" s="30">
        <v>41410</v>
      </c>
      <c r="K525" s="30">
        <v>41410</v>
      </c>
      <c r="L525" s="30" t="s">
        <v>152</v>
      </c>
      <c r="M525" s="220" t="s">
        <v>1855</v>
      </c>
    </row>
    <row r="526" spans="1:13" ht="15" customHeight="1" x14ac:dyDescent="0.2">
      <c r="A526" s="37" t="s">
        <v>383</v>
      </c>
      <c r="B526" s="33" t="s">
        <v>24</v>
      </c>
      <c r="C526" s="34">
        <v>271086</v>
      </c>
      <c r="D526" s="35" t="s">
        <v>1240</v>
      </c>
      <c r="E526" s="37" t="s">
        <v>1502</v>
      </c>
      <c r="F526" s="30">
        <v>41404</v>
      </c>
      <c r="G526" s="31" t="s">
        <v>1382</v>
      </c>
      <c r="H526" s="32">
        <v>2732.4</v>
      </c>
      <c r="I526" s="31" t="s">
        <v>1503</v>
      </c>
      <c r="J526" s="30">
        <v>41407</v>
      </c>
      <c r="K526" s="30">
        <v>41411</v>
      </c>
      <c r="L526" s="30" t="s">
        <v>188</v>
      </c>
      <c r="M526" s="220" t="s">
        <v>2606</v>
      </c>
    </row>
    <row r="527" spans="1:13" ht="15" customHeight="1" x14ac:dyDescent="0.2">
      <c r="A527" s="37" t="s">
        <v>783</v>
      </c>
      <c r="B527" s="33" t="s">
        <v>1075</v>
      </c>
      <c r="C527" s="34">
        <v>277339</v>
      </c>
      <c r="D527" s="35" t="s">
        <v>1515</v>
      </c>
      <c r="E527" s="37" t="s">
        <v>1516</v>
      </c>
      <c r="F527" s="30">
        <v>41404</v>
      </c>
      <c r="G527" s="31" t="s">
        <v>1383</v>
      </c>
      <c r="H527" s="32">
        <v>1021.76</v>
      </c>
      <c r="I527" s="31" t="s">
        <v>989</v>
      </c>
      <c r="J527" s="30">
        <v>41410</v>
      </c>
      <c r="K527" s="30">
        <v>41411</v>
      </c>
      <c r="L527" s="30" t="s">
        <v>153</v>
      </c>
      <c r="M527" s="220" t="s">
        <v>3340</v>
      </c>
    </row>
    <row r="528" spans="1:13" ht="15" customHeight="1" x14ac:dyDescent="0.2">
      <c r="A528" s="37" t="s">
        <v>783</v>
      </c>
      <c r="B528" s="33" t="s">
        <v>1075</v>
      </c>
      <c r="C528" s="34">
        <v>277339</v>
      </c>
      <c r="D528" s="35" t="s">
        <v>1515</v>
      </c>
      <c r="E528" s="37" t="s">
        <v>1517</v>
      </c>
      <c r="F528" s="30">
        <v>41404</v>
      </c>
      <c r="G528" s="31" t="s">
        <v>1384</v>
      </c>
      <c r="H528" s="32">
        <v>1077</v>
      </c>
      <c r="I528" s="31" t="s">
        <v>1518</v>
      </c>
      <c r="J528" s="30">
        <v>41410</v>
      </c>
      <c r="K528" s="30">
        <v>41410</v>
      </c>
      <c r="L528" s="30" t="s">
        <v>153</v>
      </c>
      <c r="M528" s="220" t="s">
        <v>2194</v>
      </c>
    </row>
    <row r="529" spans="1:13" ht="15" customHeight="1" x14ac:dyDescent="0.2">
      <c r="A529" s="37" t="s">
        <v>783</v>
      </c>
      <c r="B529" s="33" t="s">
        <v>1519</v>
      </c>
      <c r="C529" s="34">
        <v>277340</v>
      </c>
      <c r="D529" s="35" t="s">
        <v>1515</v>
      </c>
      <c r="E529" s="37" t="s">
        <v>1520</v>
      </c>
      <c r="F529" s="30">
        <v>41404</v>
      </c>
      <c r="G529" s="31" t="s">
        <v>1385</v>
      </c>
      <c r="H529" s="32">
        <v>288.39999999999998</v>
      </c>
      <c r="I529" s="31" t="s">
        <v>407</v>
      </c>
      <c r="J529" s="30">
        <v>41410</v>
      </c>
      <c r="K529" s="30">
        <v>41411</v>
      </c>
      <c r="L529" s="30" t="s">
        <v>153</v>
      </c>
      <c r="M529" s="220" t="s">
        <v>2195</v>
      </c>
    </row>
    <row r="530" spans="1:13" ht="15" customHeight="1" x14ac:dyDescent="0.2">
      <c r="A530" s="37" t="s">
        <v>783</v>
      </c>
      <c r="B530" s="33" t="s">
        <v>1519</v>
      </c>
      <c r="C530" s="34">
        <v>277340</v>
      </c>
      <c r="D530" s="35" t="s">
        <v>1515</v>
      </c>
      <c r="E530" s="37" t="s">
        <v>1521</v>
      </c>
      <c r="F530" s="30">
        <v>41404</v>
      </c>
      <c r="G530" s="31" t="s">
        <v>1386</v>
      </c>
      <c r="H530" s="32">
        <v>800</v>
      </c>
      <c r="I530" s="31" t="s">
        <v>1522</v>
      </c>
      <c r="J530" s="30">
        <v>41410</v>
      </c>
      <c r="K530" s="30">
        <v>41412</v>
      </c>
      <c r="L530" s="30" t="s">
        <v>153</v>
      </c>
      <c r="M530" s="220" t="s">
        <v>2204</v>
      </c>
    </row>
    <row r="531" spans="1:13" ht="15" customHeight="1" x14ac:dyDescent="0.2">
      <c r="A531" s="37" t="s">
        <v>783</v>
      </c>
      <c r="B531" s="33" t="s">
        <v>1519</v>
      </c>
      <c r="C531" s="34">
        <v>277340</v>
      </c>
      <c r="D531" s="35" t="s">
        <v>1515</v>
      </c>
      <c r="E531" s="37" t="s">
        <v>1523</v>
      </c>
      <c r="F531" s="30">
        <v>41404</v>
      </c>
      <c r="G531" s="31" t="s">
        <v>1387</v>
      </c>
      <c r="H531" s="32">
        <v>864</v>
      </c>
      <c r="I531" s="31" t="s">
        <v>1140</v>
      </c>
      <c r="J531" s="30">
        <v>41410</v>
      </c>
      <c r="K531" s="30">
        <v>41410</v>
      </c>
      <c r="L531" s="30" t="s">
        <v>153</v>
      </c>
      <c r="M531" s="220" t="s">
        <v>2196</v>
      </c>
    </row>
    <row r="532" spans="1:13" ht="15" customHeight="1" x14ac:dyDescent="0.2">
      <c r="A532" s="37" t="s">
        <v>783</v>
      </c>
      <c r="B532" s="33" t="s">
        <v>1524</v>
      </c>
      <c r="C532" s="34">
        <v>277341</v>
      </c>
      <c r="D532" s="35" t="s">
        <v>1515</v>
      </c>
      <c r="E532" s="37" t="s">
        <v>1525</v>
      </c>
      <c r="F532" s="30">
        <v>41404</v>
      </c>
      <c r="G532" s="31" t="s">
        <v>1388</v>
      </c>
      <c r="H532" s="32">
        <v>1119.5</v>
      </c>
      <c r="I532" s="31" t="s">
        <v>407</v>
      </c>
      <c r="J532" s="30">
        <v>41410</v>
      </c>
      <c r="K532" s="30">
        <v>41411</v>
      </c>
      <c r="L532" s="30" t="s">
        <v>153</v>
      </c>
      <c r="M532" s="220" t="s">
        <v>2197</v>
      </c>
    </row>
    <row r="533" spans="1:13" ht="30" customHeight="1" x14ac:dyDescent="0.2">
      <c r="A533" s="37" t="s">
        <v>783</v>
      </c>
      <c r="B533" s="33" t="s">
        <v>1526</v>
      </c>
      <c r="C533" s="34">
        <v>277342</v>
      </c>
      <c r="D533" s="35" t="s">
        <v>1515</v>
      </c>
      <c r="E533" s="37" t="s">
        <v>1527</v>
      </c>
      <c r="F533" s="30">
        <v>41404</v>
      </c>
      <c r="G533" s="31" t="s">
        <v>1389</v>
      </c>
      <c r="H533" s="32">
        <v>871.85</v>
      </c>
      <c r="I533" s="31" t="s">
        <v>1528</v>
      </c>
      <c r="J533" s="30">
        <v>41410</v>
      </c>
      <c r="K533" s="30">
        <v>41410</v>
      </c>
      <c r="L533" s="30" t="s">
        <v>153</v>
      </c>
      <c r="M533" s="220" t="s">
        <v>2685</v>
      </c>
    </row>
    <row r="534" spans="1:13" ht="15" customHeight="1" x14ac:dyDescent="0.2">
      <c r="A534" s="37" t="s">
        <v>783</v>
      </c>
      <c r="B534" s="33" t="s">
        <v>1529</v>
      </c>
      <c r="C534" s="34">
        <v>277344</v>
      </c>
      <c r="D534" s="35" t="s">
        <v>1515</v>
      </c>
      <c r="E534" s="37" t="s">
        <v>1530</v>
      </c>
      <c r="F534" s="30">
        <v>41404</v>
      </c>
      <c r="G534" s="31" t="s">
        <v>1390</v>
      </c>
      <c r="H534" s="32">
        <v>10549.82</v>
      </c>
      <c r="I534" s="31" t="s">
        <v>1135</v>
      </c>
      <c r="J534" s="30">
        <v>41410</v>
      </c>
      <c r="K534" s="30">
        <v>41410</v>
      </c>
      <c r="L534" s="30" t="s">
        <v>153</v>
      </c>
      <c r="M534" s="220" t="s">
        <v>2686</v>
      </c>
    </row>
    <row r="535" spans="1:13" ht="15" customHeight="1" x14ac:dyDescent="0.2">
      <c r="A535" s="37" t="s">
        <v>783</v>
      </c>
      <c r="B535" s="33" t="s">
        <v>1529</v>
      </c>
      <c r="C535" s="34">
        <v>277344</v>
      </c>
      <c r="D535" s="35" t="s">
        <v>1515</v>
      </c>
      <c r="E535" s="37" t="s">
        <v>1531</v>
      </c>
      <c r="F535" s="30">
        <v>41404</v>
      </c>
      <c r="G535" s="31" t="s">
        <v>1391</v>
      </c>
      <c r="H535" s="32">
        <v>4599</v>
      </c>
      <c r="I535" s="31" t="s">
        <v>1137</v>
      </c>
      <c r="J535" s="30">
        <v>41410</v>
      </c>
      <c r="K535" s="30">
        <v>41411</v>
      </c>
      <c r="L535" s="30" t="s">
        <v>153</v>
      </c>
      <c r="M535" s="220" t="s">
        <v>2687</v>
      </c>
    </row>
    <row r="536" spans="1:13" ht="15" customHeight="1" x14ac:dyDescent="0.2">
      <c r="A536" s="37" t="s">
        <v>15</v>
      </c>
      <c r="B536" s="33" t="s">
        <v>103</v>
      </c>
      <c r="C536" s="34">
        <v>269660</v>
      </c>
      <c r="D536" s="35" t="s">
        <v>1511</v>
      </c>
      <c r="E536" s="37" t="s">
        <v>1512</v>
      </c>
      <c r="F536" s="30">
        <v>41404</v>
      </c>
      <c r="G536" s="31" t="s">
        <v>1392</v>
      </c>
      <c r="H536" s="32">
        <v>1925</v>
      </c>
      <c r="I536" s="31" t="s">
        <v>1449</v>
      </c>
      <c r="J536" s="30">
        <v>41410</v>
      </c>
      <c r="K536" s="30">
        <v>41410</v>
      </c>
      <c r="L536" s="30" t="s">
        <v>153</v>
      </c>
      <c r="M536" s="220" t="s">
        <v>2775</v>
      </c>
    </row>
    <row r="537" spans="1:13" ht="15" customHeight="1" x14ac:dyDescent="0.2">
      <c r="A537" s="37" t="s">
        <v>15</v>
      </c>
      <c r="B537" s="33" t="s">
        <v>103</v>
      </c>
      <c r="C537" s="34">
        <v>269660</v>
      </c>
      <c r="D537" s="35" t="s">
        <v>1511</v>
      </c>
      <c r="E537" s="37" t="s">
        <v>1513</v>
      </c>
      <c r="F537" s="30">
        <v>41404</v>
      </c>
      <c r="G537" s="31" t="s">
        <v>1393</v>
      </c>
      <c r="H537" s="32">
        <v>780</v>
      </c>
      <c r="I537" s="31" t="s">
        <v>1514</v>
      </c>
      <c r="J537" s="30">
        <v>41410</v>
      </c>
      <c r="K537" s="30">
        <v>41410</v>
      </c>
      <c r="L537" s="30" t="s">
        <v>153</v>
      </c>
      <c r="M537" s="220" t="s">
        <v>2618</v>
      </c>
    </row>
    <row r="538" spans="1:13" ht="15" customHeight="1" x14ac:dyDescent="0.2">
      <c r="A538" s="58" t="s">
        <v>1590</v>
      </c>
      <c r="B538" s="59" t="s">
        <v>2590</v>
      </c>
      <c r="C538" s="60">
        <v>272024</v>
      </c>
      <c r="D538" s="61" t="s">
        <v>2591</v>
      </c>
      <c r="E538" s="58" t="s">
        <v>2592</v>
      </c>
      <c r="F538" s="62">
        <v>41404</v>
      </c>
      <c r="G538" s="171" t="s">
        <v>2588</v>
      </c>
      <c r="H538" s="64">
        <v>1510</v>
      </c>
      <c r="I538" s="63" t="s">
        <v>2589</v>
      </c>
      <c r="J538" s="62" t="s">
        <v>23</v>
      </c>
      <c r="K538" s="30"/>
      <c r="L538" s="30"/>
      <c r="M538" s="220" t="s">
        <v>7673</v>
      </c>
    </row>
    <row r="539" spans="1:13" ht="15" customHeight="1" x14ac:dyDescent="0.2">
      <c r="A539" s="37" t="s">
        <v>525</v>
      </c>
      <c r="B539" s="33" t="s">
        <v>108</v>
      </c>
      <c r="C539" s="34">
        <v>276148</v>
      </c>
      <c r="D539" s="35" t="s">
        <v>353</v>
      </c>
      <c r="E539" s="37" t="s">
        <v>1549</v>
      </c>
      <c r="F539" s="30">
        <v>41407</v>
      </c>
      <c r="G539" s="31" t="s">
        <v>1394</v>
      </c>
      <c r="H539" s="32">
        <v>230</v>
      </c>
      <c r="I539" s="31" t="s">
        <v>673</v>
      </c>
      <c r="J539" s="30">
        <v>41410</v>
      </c>
      <c r="K539" s="30">
        <v>41410</v>
      </c>
      <c r="L539" s="30" t="s">
        <v>153</v>
      </c>
      <c r="M539" s="220" t="s">
        <v>2180</v>
      </c>
    </row>
    <row r="540" spans="1:13" ht="15" customHeight="1" x14ac:dyDescent="0.2">
      <c r="A540" s="37" t="s">
        <v>749</v>
      </c>
      <c r="B540" s="33" t="s">
        <v>46</v>
      </c>
      <c r="C540" s="34">
        <v>276885</v>
      </c>
      <c r="D540" s="35" t="s">
        <v>353</v>
      </c>
      <c r="E540" s="37" t="s">
        <v>1550</v>
      </c>
      <c r="F540" s="30">
        <v>41407</v>
      </c>
      <c r="G540" s="31" t="s">
        <v>1395</v>
      </c>
      <c r="H540" s="32">
        <v>200</v>
      </c>
      <c r="I540" s="31" t="s">
        <v>673</v>
      </c>
      <c r="J540" s="30">
        <v>41410</v>
      </c>
      <c r="K540" s="30">
        <v>41410</v>
      </c>
      <c r="L540" s="30" t="s">
        <v>153</v>
      </c>
      <c r="M540" s="220" t="s">
        <v>2168</v>
      </c>
    </row>
    <row r="541" spans="1:13" ht="15" customHeight="1" x14ac:dyDescent="0.2">
      <c r="A541" s="37" t="s">
        <v>1551</v>
      </c>
      <c r="B541" s="33" t="s">
        <v>103</v>
      </c>
      <c r="C541" s="34">
        <v>277988</v>
      </c>
      <c r="D541" s="35" t="s">
        <v>353</v>
      </c>
      <c r="E541" s="37" t="s">
        <v>1552</v>
      </c>
      <c r="F541" s="30">
        <v>41407</v>
      </c>
      <c r="G541" s="31" t="s">
        <v>1396</v>
      </c>
      <c r="H541" s="32">
        <v>402</v>
      </c>
      <c r="I541" s="31" t="s">
        <v>1449</v>
      </c>
      <c r="J541" s="30">
        <v>41410</v>
      </c>
      <c r="K541" s="30">
        <v>41410</v>
      </c>
      <c r="L541" s="30" t="s">
        <v>153</v>
      </c>
      <c r="M541" s="220" t="s">
        <v>2688</v>
      </c>
    </row>
    <row r="542" spans="1:13" ht="15" customHeight="1" x14ac:dyDescent="0.2">
      <c r="A542" s="37" t="s">
        <v>1551</v>
      </c>
      <c r="B542" s="33" t="s">
        <v>1553</v>
      </c>
      <c r="C542" s="34">
        <v>273395</v>
      </c>
      <c r="D542" s="35" t="s">
        <v>353</v>
      </c>
      <c r="E542" s="37" t="s">
        <v>1549</v>
      </c>
      <c r="F542" s="30">
        <v>41407</v>
      </c>
      <c r="G542" s="31" t="s">
        <v>1397</v>
      </c>
      <c r="H542" s="32">
        <v>460</v>
      </c>
      <c r="I542" s="31" t="s">
        <v>673</v>
      </c>
      <c r="J542" s="30">
        <v>41410</v>
      </c>
      <c r="K542" s="30">
        <v>41410</v>
      </c>
      <c r="L542" s="30" t="s">
        <v>153</v>
      </c>
      <c r="M542" s="220" t="s">
        <v>2174</v>
      </c>
    </row>
    <row r="543" spans="1:13" ht="15" customHeight="1" x14ac:dyDescent="0.2">
      <c r="A543" s="37" t="s">
        <v>1551</v>
      </c>
      <c r="B543" s="33" t="s">
        <v>1553</v>
      </c>
      <c r="C543" s="34">
        <v>273395</v>
      </c>
      <c r="D543" s="35" t="s">
        <v>353</v>
      </c>
      <c r="E543" s="37" t="s">
        <v>1554</v>
      </c>
      <c r="F543" s="30">
        <v>41407</v>
      </c>
      <c r="G543" s="31" t="s">
        <v>1398</v>
      </c>
      <c r="H543" s="32">
        <v>470</v>
      </c>
      <c r="I543" s="31" t="s">
        <v>1446</v>
      </c>
      <c r="J543" s="30">
        <v>41410</v>
      </c>
      <c r="K543" s="30">
        <v>41410</v>
      </c>
      <c r="L543" s="30" t="s">
        <v>153</v>
      </c>
      <c r="M543" s="220" t="s">
        <v>2162</v>
      </c>
    </row>
    <row r="544" spans="1:13" ht="15" customHeight="1" x14ac:dyDescent="0.2">
      <c r="A544" s="37" t="s">
        <v>1551</v>
      </c>
      <c r="B544" s="33" t="s">
        <v>1553</v>
      </c>
      <c r="C544" s="34">
        <v>273395</v>
      </c>
      <c r="D544" s="35" t="s">
        <v>353</v>
      </c>
      <c r="E544" s="37" t="s">
        <v>1555</v>
      </c>
      <c r="F544" s="30">
        <v>41407</v>
      </c>
      <c r="G544" s="31" t="s">
        <v>1399</v>
      </c>
      <c r="H544" s="32">
        <v>374</v>
      </c>
      <c r="I544" s="31" t="s">
        <v>1449</v>
      </c>
      <c r="J544" s="30">
        <v>41410</v>
      </c>
      <c r="K544" s="30">
        <v>41410</v>
      </c>
      <c r="L544" s="30" t="s">
        <v>153</v>
      </c>
      <c r="M544" s="220" t="s">
        <v>2689</v>
      </c>
    </row>
    <row r="545" spans="1:13" ht="15" customHeight="1" x14ac:dyDescent="0.2">
      <c r="A545" s="113" t="s">
        <v>1551</v>
      </c>
      <c r="B545" s="114" t="s">
        <v>1553</v>
      </c>
      <c r="C545" s="115">
        <v>273395</v>
      </c>
      <c r="D545" s="116" t="s">
        <v>353</v>
      </c>
      <c r="E545" s="113" t="s">
        <v>1440</v>
      </c>
      <c r="F545" s="54"/>
      <c r="G545" s="55"/>
      <c r="H545" s="56"/>
      <c r="I545" s="55"/>
      <c r="J545" s="30"/>
      <c r="K545" s="30"/>
      <c r="L545" s="30"/>
      <c r="M545" s="220"/>
    </row>
    <row r="546" spans="1:13" ht="15" customHeight="1" x14ac:dyDescent="0.2">
      <c r="A546" s="37" t="s">
        <v>960</v>
      </c>
      <c r="B546" s="33" t="s">
        <v>1556</v>
      </c>
      <c r="C546" s="34">
        <v>274327</v>
      </c>
      <c r="D546" s="35" t="s">
        <v>1568</v>
      </c>
      <c r="E546" s="37" t="s">
        <v>1557</v>
      </c>
      <c r="F546" s="30">
        <v>41407</v>
      </c>
      <c r="G546" s="31" t="s">
        <v>1400</v>
      </c>
      <c r="H546" s="32">
        <v>455</v>
      </c>
      <c r="I546" s="31" t="s">
        <v>1558</v>
      </c>
      <c r="J546" s="30">
        <v>41410</v>
      </c>
      <c r="K546" s="30">
        <v>41411</v>
      </c>
      <c r="L546" s="30" t="s">
        <v>213</v>
      </c>
      <c r="M546" s="220" t="s">
        <v>2181</v>
      </c>
    </row>
    <row r="547" spans="1:13" ht="15" customHeight="1" x14ac:dyDescent="0.2">
      <c r="A547" s="37" t="s">
        <v>960</v>
      </c>
      <c r="B547" s="33" t="s">
        <v>1556</v>
      </c>
      <c r="C547" s="34">
        <v>274327</v>
      </c>
      <c r="D547" s="35" t="s">
        <v>1568</v>
      </c>
      <c r="E547" s="37" t="s">
        <v>1559</v>
      </c>
      <c r="F547" s="30">
        <v>41407</v>
      </c>
      <c r="G547" s="31" t="s">
        <v>1401</v>
      </c>
      <c r="H547" s="32">
        <v>364</v>
      </c>
      <c r="I547" s="31" t="s">
        <v>1560</v>
      </c>
      <c r="J547" s="30">
        <v>41410</v>
      </c>
      <c r="K547" s="30">
        <v>41411</v>
      </c>
      <c r="L547" s="30" t="s">
        <v>213</v>
      </c>
      <c r="M547" s="220" t="s">
        <v>2619</v>
      </c>
    </row>
    <row r="548" spans="1:13" ht="15" customHeight="1" x14ac:dyDescent="0.2">
      <c r="A548" s="37" t="s">
        <v>383</v>
      </c>
      <c r="B548" s="33" t="s">
        <v>104</v>
      </c>
      <c r="C548" s="34">
        <v>274832</v>
      </c>
      <c r="D548" s="35" t="s">
        <v>1569</v>
      </c>
      <c r="E548" s="37" t="s">
        <v>1570</v>
      </c>
      <c r="F548" s="30">
        <v>41408</v>
      </c>
      <c r="G548" s="31" t="s">
        <v>1402</v>
      </c>
      <c r="H548" s="32">
        <v>840</v>
      </c>
      <c r="I548" s="31" t="s">
        <v>1571</v>
      </c>
      <c r="J548" s="30">
        <v>41414</v>
      </c>
      <c r="K548" s="30">
        <v>41414</v>
      </c>
      <c r="L548" s="30" t="s">
        <v>76</v>
      </c>
      <c r="M548" s="220" t="s">
        <v>3004</v>
      </c>
    </row>
    <row r="549" spans="1:13" ht="15" customHeight="1" x14ac:dyDescent="0.2">
      <c r="A549" s="37" t="s">
        <v>1572</v>
      </c>
      <c r="B549" s="33" t="s">
        <v>897</v>
      </c>
      <c r="C549" s="34">
        <v>276099</v>
      </c>
      <c r="D549" s="35" t="s">
        <v>1573</v>
      </c>
      <c r="E549" s="37" t="s">
        <v>1345</v>
      </c>
      <c r="F549" s="30">
        <v>41408</v>
      </c>
      <c r="G549" s="31" t="s">
        <v>1403</v>
      </c>
      <c r="H549" s="32">
        <v>72</v>
      </c>
      <c r="I549" s="31" t="s">
        <v>1574</v>
      </c>
      <c r="J549" s="30">
        <v>41414</v>
      </c>
      <c r="K549" s="30">
        <v>41415</v>
      </c>
      <c r="L549" s="30" t="s">
        <v>152</v>
      </c>
      <c r="M549" s="220" t="s">
        <v>2182</v>
      </c>
    </row>
    <row r="550" spans="1:13" ht="15" customHeight="1" x14ac:dyDescent="0.2">
      <c r="A550" s="37" t="s">
        <v>1578</v>
      </c>
      <c r="B550" s="33" t="s">
        <v>1579</v>
      </c>
      <c r="C550" s="34">
        <v>276092</v>
      </c>
      <c r="D550" s="35" t="s">
        <v>1580</v>
      </c>
      <c r="E550" s="37" t="s">
        <v>1581</v>
      </c>
      <c r="F550" s="30">
        <v>41409</v>
      </c>
      <c r="G550" s="31" t="s">
        <v>1404</v>
      </c>
      <c r="H550" s="32">
        <v>180</v>
      </c>
      <c r="I550" s="31" t="s">
        <v>1582</v>
      </c>
      <c r="J550" s="30">
        <v>41415</v>
      </c>
      <c r="K550" s="30">
        <v>41417</v>
      </c>
      <c r="L550" s="30" t="s">
        <v>152</v>
      </c>
      <c r="M550" s="220" t="s">
        <v>2183</v>
      </c>
    </row>
    <row r="551" spans="1:13" ht="15" customHeight="1" x14ac:dyDescent="0.2">
      <c r="A551" s="37" t="s">
        <v>1590</v>
      </c>
      <c r="B551" s="33" t="s">
        <v>55</v>
      </c>
      <c r="C551" s="34">
        <v>274265</v>
      </c>
      <c r="D551" s="35" t="s">
        <v>1586</v>
      </c>
      <c r="E551" s="37" t="s">
        <v>1591</v>
      </c>
      <c r="F551" s="30">
        <v>41409</v>
      </c>
      <c r="G551" s="31" t="s">
        <v>1405</v>
      </c>
      <c r="H551" s="32">
        <v>995</v>
      </c>
      <c r="I551" s="31" t="s">
        <v>650</v>
      </c>
      <c r="J551" s="30">
        <v>41415</v>
      </c>
      <c r="K551" s="30">
        <v>41415</v>
      </c>
      <c r="L551" s="30" t="s">
        <v>43</v>
      </c>
      <c r="M551" s="220" t="s">
        <v>2138</v>
      </c>
    </row>
    <row r="552" spans="1:13" ht="15" customHeight="1" x14ac:dyDescent="0.2">
      <c r="A552" s="37" t="s">
        <v>1575</v>
      </c>
      <c r="B552" s="33" t="s">
        <v>55</v>
      </c>
      <c r="C552" s="34">
        <v>276460</v>
      </c>
      <c r="D552" s="35" t="s">
        <v>1576</v>
      </c>
      <c r="E552" s="37" t="s">
        <v>1577</v>
      </c>
      <c r="F552" s="30">
        <v>41409</v>
      </c>
      <c r="G552" s="31" t="s">
        <v>1406</v>
      </c>
      <c r="H552" s="32">
        <v>200.4</v>
      </c>
      <c r="I552" s="31" t="s">
        <v>1346</v>
      </c>
      <c r="J552" s="30">
        <v>41415</v>
      </c>
      <c r="K552" s="30"/>
      <c r="L552" s="30" t="s">
        <v>152</v>
      </c>
      <c r="M552" s="220" t="s">
        <v>2995</v>
      </c>
    </row>
    <row r="553" spans="1:13" ht="15" customHeight="1" x14ac:dyDescent="0.2">
      <c r="A553" s="37" t="s">
        <v>1127</v>
      </c>
      <c r="B553" s="33" t="s">
        <v>105</v>
      </c>
      <c r="C553" s="34">
        <v>274118</v>
      </c>
      <c r="D553" s="35" t="s">
        <v>1586</v>
      </c>
      <c r="E553" s="37" t="s">
        <v>1587</v>
      </c>
      <c r="F553" s="30">
        <v>41409</v>
      </c>
      <c r="G553" s="31" t="s">
        <v>1407</v>
      </c>
      <c r="H553" s="32">
        <v>1515</v>
      </c>
      <c r="I553" s="31" t="s">
        <v>1588</v>
      </c>
      <c r="J553" s="30">
        <v>41415</v>
      </c>
      <c r="K553" s="30">
        <v>41415</v>
      </c>
      <c r="L553" s="30" t="s">
        <v>213</v>
      </c>
      <c r="M553" s="220" t="s">
        <v>3006</v>
      </c>
    </row>
    <row r="554" spans="1:13" ht="15" customHeight="1" x14ac:dyDescent="0.2">
      <c r="A554" s="37" t="s">
        <v>751</v>
      </c>
      <c r="B554" s="33" t="s">
        <v>105</v>
      </c>
      <c r="C554" s="34">
        <v>270325</v>
      </c>
      <c r="D554" s="35" t="s">
        <v>1586</v>
      </c>
      <c r="E554" s="37" t="s">
        <v>1589</v>
      </c>
      <c r="F554" s="30">
        <v>41409</v>
      </c>
      <c r="G554" s="31" t="s">
        <v>1408</v>
      </c>
      <c r="H554" s="32">
        <v>250</v>
      </c>
      <c r="I554" s="31" t="s">
        <v>1588</v>
      </c>
      <c r="J554" s="30">
        <v>41415</v>
      </c>
      <c r="K554" s="30">
        <v>41415</v>
      </c>
      <c r="L554" s="30" t="s">
        <v>213</v>
      </c>
      <c r="M554" s="220" t="s">
        <v>3007</v>
      </c>
    </row>
    <row r="555" spans="1:13" s="66" customFormat="1" ht="30" customHeight="1" x14ac:dyDescent="0.2">
      <c r="A555" s="58" t="s">
        <v>1583</v>
      </c>
      <c r="B555" s="59" t="s">
        <v>55</v>
      </c>
      <c r="C555" s="60" t="s">
        <v>16</v>
      </c>
      <c r="D555" s="61" t="s">
        <v>1584</v>
      </c>
      <c r="E555" s="58" t="s">
        <v>1585</v>
      </c>
      <c r="F555" s="62">
        <v>41409</v>
      </c>
      <c r="G555" s="63" t="s">
        <v>1409</v>
      </c>
      <c r="H555" s="64">
        <v>300</v>
      </c>
      <c r="I555" s="63" t="s">
        <v>432</v>
      </c>
      <c r="J555" s="62"/>
      <c r="K555" s="62"/>
      <c r="L555" s="62" t="s">
        <v>43</v>
      </c>
      <c r="M555" s="220" t="s">
        <v>1669</v>
      </c>
    </row>
    <row r="556" spans="1:13" s="49" customFormat="1" ht="15" customHeight="1" x14ac:dyDescent="0.2">
      <c r="A556" s="37" t="s">
        <v>783</v>
      </c>
      <c r="B556" s="33" t="s">
        <v>124</v>
      </c>
      <c r="C556" s="34">
        <v>276398</v>
      </c>
      <c r="D556" s="35" t="s">
        <v>1592</v>
      </c>
      <c r="E556" s="37" t="s">
        <v>1593</v>
      </c>
      <c r="F556" s="30">
        <v>41409</v>
      </c>
      <c r="G556" s="74" t="s">
        <v>1594</v>
      </c>
      <c r="H556" s="32">
        <v>239.88</v>
      </c>
      <c r="I556" s="31" t="s">
        <v>1595</v>
      </c>
      <c r="J556" s="30"/>
      <c r="K556" s="30"/>
      <c r="L556" s="30" t="s">
        <v>43</v>
      </c>
      <c r="M556" s="220" t="s">
        <v>1667</v>
      </c>
    </row>
    <row r="557" spans="1:13" ht="15" customHeight="1" x14ac:dyDescent="0.2">
      <c r="A557" s="37" t="s">
        <v>138</v>
      </c>
      <c r="B557" s="33" t="s">
        <v>96</v>
      </c>
      <c r="C557" s="34">
        <v>275154</v>
      </c>
      <c r="D557" s="35" t="s">
        <v>1621</v>
      </c>
      <c r="E557" s="37" t="s">
        <v>1622</v>
      </c>
      <c r="F557" s="30">
        <v>41410</v>
      </c>
      <c r="G557" s="31" t="s">
        <v>1410</v>
      </c>
      <c r="H557" s="32">
        <v>92900</v>
      </c>
      <c r="I557" s="31" t="s">
        <v>1623</v>
      </c>
      <c r="J557" s="30">
        <v>41415</v>
      </c>
      <c r="K557" s="30">
        <v>41417</v>
      </c>
      <c r="L557" s="30" t="s">
        <v>153</v>
      </c>
      <c r="M557" s="220" t="s">
        <v>3749</v>
      </c>
    </row>
    <row r="558" spans="1:13" ht="15" customHeight="1" x14ac:dyDescent="0.2">
      <c r="A558" s="58" t="s">
        <v>1602</v>
      </c>
      <c r="B558" s="59" t="s">
        <v>801</v>
      </c>
      <c r="C558" s="60">
        <v>274865</v>
      </c>
      <c r="D558" s="61" t="s">
        <v>1603</v>
      </c>
      <c r="E558" s="58" t="s">
        <v>1604</v>
      </c>
      <c r="F558" s="62">
        <v>41410</v>
      </c>
      <c r="G558" s="63" t="s">
        <v>1411</v>
      </c>
      <c r="H558" s="64">
        <v>1344</v>
      </c>
      <c r="I558" s="63" t="s">
        <v>1605</v>
      </c>
      <c r="J558" s="62">
        <v>41416</v>
      </c>
      <c r="K558" s="62">
        <v>41416</v>
      </c>
      <c r="L558" s="62" t="s">
        <v>152</v>
      </c>
      <c r="M558" s="220" t="s">
        <v>3676</v>
      </c>
    </row>
    <row r="559" spans="1:13" ht="15" customHeight="1" x14ac:dyDescent="0.2">
      <c r="A559" s="37" t="s">
        <v>339</v>
      </c>
      <c r="B559" s="33" t="s">
        <v>105</v>
      </c>
      <c r="C559" s="34">
        <v>277522</v>
      </c>
      <c r="D559" s="35" t="s">
        <v>1599</v>
      </c>
      <c r="E559" s="37" t="s">
        <v>1600</v>
      </c>
      <c r="F559" s="30">
        <v>41410</v>
      </c>
      <c r="G559" s="31" t="s">
        <v>1412</v>
      </c>
      <c r="H559" s="32">
        <v>1580</v>
      </c>
      <c r="I559" s="31" t="s">
        <v>1601</v>
      </c>
      <c r="J559" s="30">
        <v>41416</v>
      </c>
      <c r="K559" s="30">
        <v>41416</v>
      </c>
      <c r="L559" s="30" t="s">
        <v>328</v>
      </c>
      <c r="M559" s="220" t="s">
        <v>2771</v>
      </c>
    </row>
    <row r="560" spans="1:13" ht="15" customHeight="1" x14ac:dyDescent="0.2">
      <c r="A560" s="37" t="s">
        <v>95</v>
      </c>
      <c r="B560" s="33" t="s">
        <v>1606</v>
      </c>
      <c r="C560" s="34">
        <v>277878</v>
      </c>
      <c r="D560" s="35" t="s">
        <v>1607</v>
      </c>
      <c r="E560" s="37" t="s">
        <v>1608</v>
      </c>
      <c r="F560" s="30">
        <v>41410</v>
      </c>
      <c r="G560" s="74" t="s">
        <v>1609</v>
      </c>
      <c r="H560" s="32">
        <v>1500</v>
      </c>
      <c r="I560" s="31" t="s">
        <v>1610</v>
      </c>
      <c r="J560" s="30" t="s">
        <v>23</v>
      </c>
      <c r="K560" s="30"/>
      <c r="L560" s="30"/>
      <c r="M560" s="220" t="s">
        <v>2198</v>
      </c>
    </row>
    <row r="561" spans="1:13" ht="15" customHeight="1" x14ac:dyDescent="0.2">
      <c r="A561" s="37" t="s">
        <v>1611</v>
      </c>
      <c r="B561" s="33" t="s">
        <v>1612</v>
      </c>
      <c r="C561" s="34">
        <v>274909</v>
      </c>
      <c r="D561" s="35" t="s">
        <v>1613</v>
      </c>
      <c r="E561" s="37" t="s">
        <v>1614</v>
      </c>
      <c r="F561" s="30">
        <v>41410</v>
      </c>
      <c r="G561" s="74" t="s">
        <v>1615</v>
      </c>
      <c r="H561" s="32">
        <v>990</v>
      </c>
      <c r="I561" s="31" t="s">
        <v>1616</v>
      </c>
      <c r="J561" s="30" t="s">
        <v>23</v>
      </c>
      <c r="K561" s="30"/>
      <c r="L561" s="30"/>
      <c r="M561" s="220" t="s">
        <v>7673</v>
      </c>
    </row>
    <row r="562" spans="1:13" ht="15" customHeight="1" x14ac:dyDescent="0.2">
      <c r="A562" s="37" t="s">
        <v>365</v>
      </c>
      <c r="B562" s="33" t="s">
        <v>105</v>
      </c>
      <c r="C562" s="34">
        <v>277527</v>
      </c>
      <c r="D562" s="35" t="s">
        <v>1617</v>
      </c>
      <c r="E562" s="37" t="s">
        <v>1618</v>
      </c>
      <c r="F562" s="30">
        <v>41410</v>
      </c>
      <c r="G562" s="74" t="s">
        <v>1619</v>
      </c>
      <c r="H562" s="32">
        <v>3015</v>
      </c>
      <c r="I562" s="31" t="s">
        <v>1620</v>
      </c>
      <c r="J562" s="30" t="s">
        <v>23</v>
      </c>
      <c r="K562" s="30"/>
      <c r="L562" s="30"/>
      <c r="M562" s="220" t="s">
        <v>1668</v>
      </c>
    </row>
    <row r="563" spans="1:13" ht="15" customHeight="1" x14ac:dyDescent="0.2">
      <c r="A563" s="37" t="s">
        <v>1715</v>
      </c>
      <c r="B563" s="33" t="s">
        <v>1716</v>
      </c>
      <c r="C563" s="34">
        <v>275629</v>
      </c>
      <c r="D563" s="35" t="s">
        <v>1717</v>
      </c>
      <c r="E563" s="37" t="s">
        <v>1718</v>
      </c>
      <c r="F563" s="30">
        <v>41416</v>
      </c>
      <c r="G563" s="31" t="s">
        <v>1670</v>
      </c>
      <c r="H563" s="32">
        <v>93.94</v>
      </c>
      <c r="I563" s="31" t="s">
        <v>1719</v>
      </c>
      <c r="J563" s="30">
        <v>41429</v>
      </c>
      <c r="K563" s="30">
        <v>41429</v>
      </c>
      <c r="L563" s="30" t="s">
        <v>153</v>
      </c>
      <c r="M563" s="220" t="s">
        <v>3298</v>
      </c>
    </row>
    <row r="564" spans="1:13" ht="15" customHeight="1" x14ac:dyDescent="0.2">
      <c r="A564" s="37" t="s">
        <v>447</v>
      </c>
      <c r="B564" s="33" t="s">
        <v>472</v>
      </c>
      <c r="C564" s="34">
        <v>275626</v>
      </c>
      <c r="D564" s="35" t="s">
        <v>1717</v>
      </c>
      <c r="E564" s="37" t="s">
        <v>1722</v>
      </c>
      <c r="F564" s="30">
        <v>41416</v>
      </c>
      <c r="G564" s="31" t="s">
        <v>1671</v>
      </c>
      <c r="H564" s="32">
        <v>150</v>
      </c>
      <c r="I564" s="31" t="s">
        <v>474</v>
      </c>
      <c r="J564" s="30">
        <v>41429</v>
      </c>
      <c r="K564" s="30">
        <v>41429</v>
      </c>
      <c r="L564" s="30" t="s">
        <v>153</v>
      </c>
      <c r="M564" s="220" t="s">
        <v>3299</v>
      </c>
    </row>
    <row r="565" spans="1:13" ht="15" customHeight="1" x14ac:dyDescent="0.2">
      <c r="A565" s="37" t="s">
        <v>1715</v>
      </c>
      <c r="B565" s="33" t="s">
        <v>903</v>
      </c>
      <c r="C565" s="34">
        <v>276146</v>
      </c>
      <c r="D565" s="35" t="s">
        <v>1717</v>
      </c>
      <c r="E565" s="37" t="s">
        <v>1723</v>
      </c>
      <c r="F565" s="30">
        <v>41416</v>
      </c>
      <c r="G565" s="31" t="s">
        <v>1672</v>
      </c>
      <c r="H565" s="32">
        <v>251.55</v>
      </c>
      <c r="I565" s="31" t="s">
        <v>469</v>
      </c>
      <c r="J565" s="30">
        <v>41429</v>
      </c>
      <c r="K565" s="30">
        <v>41431</v>
      </c>
      <c r="L565" s="30" t="s">
        <v>153</v>
      </c>
      <c r="M565" s="220" t="s">
        <v>3300</v>
      </c>
    </row>
    <row r="566" spans="1:13" ht="15" customHeight="1" x14ac:dyDescent="0.2">
      <c r="A566" s="113" t="s">
        <v>1715</v>
      </c>
      <c r="B566" s="114" t="s">
        <v>903</v>
      </c>
      <c r="C566" s="115">
        <v>276146</v>
      </c>
      <c r="D566" s="116" t="s">
        <v>1717</v>
      </c>
      <c r="E566" s="113" t="s">
        <v>1724</v>
      </c>
      <c r="F566" s="54"/>
      <c r="G566" s="55"/>
      <c r="H566" s="56"/>
      <c r="I566" s="55"/>
      <c r="J566" s="30"/>
      <c r="K566" s="30"/>
      <c r="L566" s="30"/>
      <c r="M566" s="220"/>
    </row>
    <row r="567" spans="1:13" ht="15" customHeight="1" x14ac:dyDescent="0.2">
      <c r="A567" s="113" t="s">
        <v>1715</v>
      </c>
      <c r="B567" s="114" t="s">
        <v>1716</v>
      </c>
      <c r="C567" s="115">
        <v>275629</v>
      </c>
      <c r="D567" s="116" t="s">
        <v>1717</v>
      </c>
      <c r="E567" s="113" t="s">
        <v>1727</v>
      </c>
      <c r="F567" s="54"/>
      <c r="G567" s="55"/>
      <c r="H567" s="56"/>
      <c r="I567" s="55"/>
      <c r="J567" s="30"/>
      <c r="K567" s="30"/>
      <c r="L567" s="30"/>
      <c r="M567" s="220"/>
    </row>
    <row r="568" spans="1:13" ht="15" customHeight="1" x14ac:dyDescent="0.2">
      <c r="A568" s="37" t="s">
        <v>1715</v>
      </c>
      <c r="B568" s="33" t="s">
        <v>1716</v>
      </c>
      <c r="C568" s="34">
        <v>275629</v>
      </c>
      <c r="D568" s="35" t="s">
        <v>464</v>
      </c>
      <c r="E568" s="37" t="s">
        <v>1725</v>
      </c>
      <c r="F568" s="30">
        <v>41416</v>
      </c>
      <c r="G568" s="31" t="s">
        <v>1673</v>
      </c>
      <c r="H568" s="32">
        <v>97.1</v>
      </c>
      <c r="I568" s="31" t="s">
        <v>1726</v>
      </c>
      <c r="J568" s="30">
        <v>41429</v>
      </c>
      <c r="K568" s="30">
        <v>41431</v>
      </c>
      <c r="L568" s="30" t="s">
        <v>153</v>
      </c>
      <c r="M568" s="220" t="s">
        <v>2992</v>
      </c>
    </row>
    <row r="569" spans="1:13" ht="15" customHeight="1" x14ac:dyDescent="0.2">
      <c r="A569" s="37" t="s">
        <v>1715</v>
      </c>
      <c r="B569" s="33" t="s">
        <v>1716</v>
      </c>
      <c r="C569" s="34">
        <v>275629</v>
      </c>
      <c r="D569" s="35" t="s">
        <v>1717</v>
      </c>
      <c r="E569" s="37" t="s">
        <v>1720</v>
      </c>
      <c r="F569" s="30">
        <v>41416</v>
      </c>
      <c r="G569" s="31" t="s">
        <v>1674</v>
      </c>
      <c r="H569" s="32">
        <v>108.77</v>
      </c>
      <c r="I569" s="31" t="s">
        <v>1721</v>
      </c>
      <c r="J569" s="30">
        <v>41429</v>
      </c>
      <c r="K569" s="30">
        <v>41429</v>
      </c>
      <c r="L569" s="30" t="s">
        <v>153</v>
      </c>
      <c r="M569" s="220" t="s">
        <v>2988</v>
      </c>
    </row>
    <row r="570" spans="1:13" ht="15" customHeight="1" x14ac:dyDescent="0.2">
      <c r="A570" s="37" t="s">
        <v>1728</v>
      </c>
      <c r="B570" s="33" t="s">
        <v>1729</v>
      </c>
      <c r="C570" s="34">
        <v>278563</v>
      </c>
      <c r="D570" s="35" t="s">
        <v>1717</v>
      </c>
      <c r="E570" s="37" t="s">
        <v>1730</v>
      </c>
      <c r="F570" s="30">
        <v>41416</v>
      </c>
      <c r="G570" s="31" t="s">
        <v>1675</v>
      </c>
      <c r="H570" s="32">
        <v>74</v>
      </c>
      <c r="I570" s="31" t="s">
        <v>1719</v>
      </c>
      <c r="J570" s="30">
        <v>41429</v>
      </c>
      <c r="K570" s="30">
        <v>41429</v>
      </c>
      <c r="L570" s="30" t="s">
        <v>153</v>
      </c>
      <c r="M570" s="220" t="s">
        <v>3420</v>
      </c>
    </row>
    <row r="571" spans="1:13" ht="15" customHeight="1" x14ac:dyDescent="0.2">
      <c r="A571" s="37" t="s">
        <v>1728</v>
      </c>
      <c r="B571" s="33" t="s">
        <v>1729</v>
      </c>
      <c r="C571" s="34">
        <v>278563</v>
      </c>
      <c r="D571" s="35" t="s">
        <v>1717</v>
      </c>
      <c r="E571" s="37" t="s">
        <v>1731</v>
      </c>
      <c r="F571" s="30">
        <v>41416</v>
      </c>
      <c r="G571" s="31" t="s">
        <v>1676</v>
      </c>
      <c r="H571" s="32">
        <v>84</v>
      </c>
      <c r="I571" s="31" t="s">
        <v>474</v>
      </c>
      <c r="J571" s="30">
        <v>41429</v>
      </c>
      <c r="K571" s="30">
        <v>41429</v>
      </c>
      <c r="L571" s="30" t="s">
        <v>153</v>
      </c>
      <c r="M571" s="220" t="s">
        <v>3003</v>
      </c>
    </row>
    <row r="572" spans="1:13" ht="15" customHeight="1" x14ac:dyDescent="0.2">
      <c r="A572" s="37" t="s">
        <v>1728</v>
      </c>
      <c r="B572" s="33" t="s">
        <v>1729</v>
      </c>
      <c r="C572" s="34">
        <v>278563</v>
      </c>
      <c r="D572" s="35" t="s">
        <v>1717</v>
      </c>
      <c r="E572" s="37" t="s">
        <v>1732</v>
      </c>
      <c r="F572" s="30">
        <v>41416</v>
      </c>
      <c r="G572" s="31" t="s">
        <v>1677</v>
      </c>
      <c r="H572" s="32">
        <v>194</v>
      </c>
      <c r="I572" s="31" t="s">
        <v>1721</v>
      </c>
      <c r="J572" s="30">
        <v>41429</v>
      </c>
      <c r="K572" s="30">
        <v>41429</v>
      </c>
      <c r="L572" s="30" t="s">
        <v>153</v>
      </c>
      <c r="M572" s="220" t="s">
        <v>2638</v>
      </c>
    </row>
    <row r="573" spans="1:13" ht="15" customHeight="1" x14ac:dyDescent="0.2">
      <c r="A573" s="37" t="s">
        <v>1728</v>
      </c>
      <c r="B573" s="33" t="s">
        <v>1729</v>
      </c>
      <c r="C573" s="34">
        <v>278563</v>
      </c>
      <c r="D573" s="35" t="s">
        <v>1717</v>
      </c>
      <c r="E573" s="37" t="s">
        <v>1733</v>
      </c>
      <c r="F573" s="30">
        <v>41416</v>
      </c>
      <c r="G573" s="31" t="s">
        <v>1678</v>
      </c>
      <c r="H573" s="32">
        <v>379.38</v>
      </c>
      <c r="I573" s="31" t="s">
        <v>469</v>
      </c>
      <c r="J573" s="30">
        <v>41429</v>
      </c>
      <c r="K573" s="30">
        <v>41431</v>
      </c>
      <c r="L573" s="30" t="s">
        <v>153</v>
      </c>
      <c r="M573" s="220" t="s">
        <v>4962</v>
      </c>
    </row>
    <row r="574" spans="1:13" ht="15" customHeight="1" x14ac:dyDescent="0.2">
      <c r="A574" s="37" t="s">
        <v>1728</v>
      </c>
      <c r="B574" s="33" t="s">
        <v>1729</v>
      </c>
      <c r="C574" s="34">
        <v>278563</v>
      </c>
      <c r="D574" s="35" t="s">
        <v>1717</v>
      </c>
      <c r="E574" s="37" t="s">
        <v>1734</v>
      </c>
      <c r="F574" s="30">
        <v>41416</v>
      </c>
      <c r="G574" s="31" t="s">
        <v>1679</v>
      </c>
      <c r="H574" s="32">
        <v>57.08</v>
      </c>
      <c r="I574" s="31" t="s">
        <v>1735</v>
      </c>
      <c r="J574" s="30">
        <v>41429</v>
      </c>
      <c r="K574" s="30">
        <v>41431</v>
      </c>
      <c r="L574" s="30" t="s">
        <v>153</v>
      </c>
      <c r="M574" s="220" t="s">
        <v>8524</v>
      </c>
    </row>
    <row r="575" spans="1:13" ht="15" customHeight="1" x14ac:dyDescent="0.2">
      <c r="A575" s="37" t="s">
        <v>1728</v>
      </c>
      <c r="B575" s="33" t="s">
        <v>1729</v>
      </c>
      <c r="C575" s="34">
        <v>278563</v>
      </c>
      <c r="D575" s="35" t="s">
        <v>1717</v>
      </c>
      <c r="E575" s="37" t="s">
        <v>1736</v>
      </c>
      <c r="F575" s="30">
        <v>41416</v>
      </c>
      <c r="G575" s="31" t="s">
        <v>1680</v>
      </c>
      <c r="H575" s="32">
        <v>28</v>
      </c>
      <c r="I575" s="31" t="s">
        <v>1737</v>
      </c>
      <c r="J575" s="30">
        <v>41429</v>
      </c>
      <c r="K575" s="30">
        <v>41429</v>
      </c>
      <c r="L575" s="30" t="s">
        <v>153</v>
      </c>
      <c r="M575" s="220" t="s">
        <v>2612</v>
      </c>
    </row>
    <row r="576" spans="1:13" ht="15" customHeight="1" x14ac:dyDescent="0.2">
      <c r="A576" s="113" t="s">
        <v>1728</v>
      </c>
      <c r="B576" s="114" t="s">
        <v>1729</v>
      </c>
      <c r="C576" s="115">
        <v>278563</v>
      </c>
      <c r="D576" s="116" t="s">
        <v>1717</v>
      </c>
      <c r="E576" s="113" t="s">
        <v>1738</v>
      </c>
      <c r="F576" s="54"/>
      <c r="G576" s="55"/>
      <c r="H576" s="56"/>
      <c r="I576" s="55"/>
      <c r="J576" s="30"/>
      <c r="K576" s="30"/>
      <c r="L576" s="30"/>
      <c r="M576" s="220"/>
    </row>
    <row r="577" spans="1:14" ht="15" customHeight="1" x14ac:dyDescent="0.2">
      <c r="A577" s="147" t="s">
        <v>1739</v>
      </c>
      <c r="B577" s="148" t="s">
        <v>1740</v>
      </c>
      <c r="C577" s="149" t="s">
        <v>16</v>
      </c>
      <c r="D577" s="150" t="s">
        <v>1741</v>
      </c>
      <c r="E577" s="147" t="s">
        <v>1742</v>
      </c>
      <c r="F577" s="151">
        <v>41416</v>
      </c>
      <c r="G577" s="74" t="s">
        <v>1743</v>
      </c>
      <c r="H577" s="153">
        <v>8290</v>
      </c>
      <c r="I577" s="152" t="s">
        <v>1744</v>
      </c>
      <c r="J577" s="30" t="s">
        <v>23</v>
      </c>
      <c r="K577" s="30"/>
      <c r="L577" s="30"/>
      <c r="M577" s="220" t="s">
        <v>2135</v>
      </c>
    </row>
    <row r="578" spans="1:14" ht="15" customHeight="1" x14ac:dyDescent="0.2">
      <c r="A578" s="37" t="s">
        <v>357</v>
      </c>
      <c r="B578" s="33" t="s">
        <v>1745</v>
      </c>
      <c r="C578" s="34">
        <v>275163</v>
      </c>
      <c r="D578" s="35" t="s">
        <v>1746</v>
      </c>
      <c r="E578" s="37" t="s">
        <v>1747</v>
      </c>
      <c r="F578" s="30">
        <v>41416</v>
      </c>
      <c r="G578" s="31" t="s">
        <v>1681</v>
      </c>
      <c r="H578" s="32">
        <v>843</v>
      </c>
      <c r="I578" s="31" t="s">
        <v>1748</v>
      </c>
      <c r="J578" s="30">
        <v>41429</v>
      </c>
      <c r="K578" s="30">
        <v>41429</v>
      </c>
      <c r="L578" s="30" t="s">
        <v>328</v>
      </c>
      <c r="M578" s="220" t="s">
        <v>3647</v>
      </c>
    </row>
    <row r="579" spans="1:14" ht="15" customHeight="1" x14ac:dyDescent="0.2">
      <c r="A579" s="37" t="s">
        <v>357</v>
      </c>
      <c r="B579" s="33" t="s">
        <v>1579</v>
      </c>
      <c r="C579" s="34">
        <v>278040</v>
      </c>
      <c r="D579" s="35" t="s">
        <v>1746</v>
      </c>
      <c r="E579" s="37" t="s">
        <v>1750</v>
      </c>
      <c r="F579" s="30">
        <v>41416</v>
      </c>
      <c r="G579" s="31" t="s">
        <v>1682</v>
      </c>
      <c r="H579" s="32">
        <v>531</v>
      </c>
      <c r="I579" s="31" t="s">
        <v>1748</v>
      </c>
      <c r="J579" s="30">
        <v>41429</v>
      </c>
      <c r="K579" s="30">
        <v>41429</v>
      </c>
      <c r="L579" s="30" t="s">
        <v>328</v>
      </c>
      <c r="M579" s="220" t="s">
        <v>3632</v>
      </c>
    </row>
    <row r="580" spans="1:14" ht="15" customHeight="1" x14ac:dyDescent="0.2">
      <c r="A580" s="37" t="s">
        <v>357</v>
      </c>
      <c r="B580" s="33" t="s">
        <v>1749</v>
      </c>
      <c r="C580" s="34">
        <v>276097</v>
      </c>
      <c r="D580" s="35" t="s">
        <v>1746</v>
      </c>
      <c r="E580" s="37" t="s">
        <v>1752</v>
      </c>
      <c r="F580" s="30">
        <v>41416</v>
      </c>
      <c r="G580" s="31" t="s">
        <v>1683</v>
      </c>
      <c r="H580" s="32">
        <v>2219.4</v>
      </c>
      <c r="I580" s="31" t="s">
        <v>1751</v>
      </c>
      <c r="J580" s="30">
        <v>41429</v>
      </c>
      <c r="K580" s="30">
        <v>41430</v>
      </c>
      <c r="L580" s="30" t="s">
        <v>328</v>
      </c>
      <c r="M580" s="220" t="s">
        <v>2691</v>
      </c>
    </row>
    <row r="581" spans="1:14" ht="15" customHeight="1" x14ac:dyDescent="0.2">
      <c r="A581" s="58" t="s">
        <v>1132</v>
      </c>
      <c r="B581" s="59" t="s">
        <v>1770</v>
      </c>
      <c r="C581" s="60">
        <v>279579</v>
      </c>
      <c r="D581" s="61" t="s">
        <v>1353</v>
      </c>
      <c r="E581" s="58" t="s">
        <v>1771</v>
      </c>
      <c r="F581" s="62">
        <v>41417</v>
      </c>
      <c r="G581" s="63" t="s">
        <v>1684</v>
      </c>
      <c r="H581" s="64">
        <v>200</v>
      </c>
      <c r="I581" s="63" t="s">
        <v>1355</v>
      </c>
      <c r="J581" s="62" t="s">
        <v>23</v>
      </c>
      <c r="K581" s="30"/>
      <c r="L581" s="30"/>
      <c r="M581" s="220" t="s">
        <v>7675</v>
      </c>
    </row>
    <row r="582" spans="1:14" ht="15" customHeight="1" x14ac:dyDescent="0.2">
      <c r="A582" s="37" t="s">
        <v>1775</v>
      </c>
      <c r="B582" s="33" t="s">
        <v>105</v>
      </c>
      <c r="C582" s="34">
        <v>280143</v>
      </c>
      <c r="D582" s="35" t="s">
        <v>1776</v>
      </c>
      <c r="E582" s="37" t="s">
        <v>1415</v>
      </c>
      <c r="F582" s="30">
        <v>41417</v>
      </c>
      <c r="G582" s="31" t="s">
        <v>1685</v>
      </c>
      <c r="H582" s="32">
        <v>4800</v>
      </c>
      <c r="I582" s="31" t="s">
        <v>758</v>
      </c>
      <c r="J582" s="30">
        <v>41428</v>
      </c>
      <c r="K582" s="30">
        <v>41428</v>
      </c>
      <c r="L582" s="30" t="s">
        <v>328</v>
      </c>
      <c r="M582" s="220" t="s">
        <v>2264</v>
      </c>
      <c r="N582" s="66" t="s">
        <v>7846</v>
      </c>
    </row>
    <row r="583" spans="1:14" ht="15" customHeight="1" x14ac:dyDescent="0.2">
      <c r="A583" s="37" t="s">
        <v>689</v>
      </c>
      <c r="B583" s="33" t="s">
        <v>105</v>
      </c>
      <c r="C583" s="34">
        <v>278768</v>
      </c>
      <c r="D583" s="35" t="s">
        <v>1768</v>
      </c>
      <c r="E583" s="37" t="s">
        <v>1769</v>
      </c>
      <c r="F583" s="30">
        <v>41418</v>
      </c>
      <c r="G583" s="31" t="s">
        <v>1686</v>
      </c>
      <c r="H583" s="32">
        <v>803</v>
      </c>
      <c r="I583" s="31" t="s">
        <v>1767</v>
      </c>
      <c r="J583" s="30">
        <v>41429</v>
      </c>
      <c r="K583" s="30">
        <v>41429</v>
      </c>
      <c r="L583" s="30" t="s">
        <v>1763</v>
      </c>
      <c r="M583" s="220" t="s">
        <v>3307</v>
      </c>
    </row>
    <row r="584" spans="1:14" ht="15" customHeight="1" x14ac:dyDescent="0.2">
      <c r="A584" s="58" t="s">
        <v>357</v>
      </c>
      <c r="B584" s="59" t="s">
        <v>1348</v>
      </c>
      <c r="C584" s="60">
        <v>262047</v>
      </c>
      <c r="D584" s="61" t="s">
        <v>1773</v>
      </c>
      <c r="E584" s="58" t="s">
        <v>1774</v>
      </c>
      <c r="F584" s="62">
        <v>41418</v>
      </c>
      <c r="G584" s="63" t="s">
        <v>1772</v>
      </c>
      <c r="H584" s="64">
        <v>150</v>
      </c>
      <c r="I584" s="63" t="s">
        <v>1352</v>
      </c>
      <c r="J584" s="62" t="s">
        <v>23</v>
      </c>
      <c r="K584" s="30"/>
      <c r="L584" s="30"/>
      <c r="M584" s="220" t="s">
        <v>7675</v>
      </c>
    </row>
    <row r="585" spans="1:14" ht="15" customHeight="1" x14ac:dyDescent="0.2">
      <c r="A585" s="37" t="s">
        <v>65</v>
      </c>
      <c r="B585" s="33" t="s">
        <v>358</v>
      </c>
      <c r="C585" s="34">
        <v>275637</v>
      </c>
      <c r="D585" s="51" t="s">
        <v>1761</v>
      </c>
      <c r="E585" s="37" t="s">
        <v>1765</v>
      </c>
      <c r="F585" s="30">
        <v>41421</v>
      </c>
      <c r="G585" s="31" t="s">
        <v>1687</v>
      </c>
      <c r="H585" s="32">
        <v>384</v>
      </c>
      <c r="I585" s="31" t="s">
        <v>1762</v>
      </c>
      <c r="J585" s="52">
        <v>41429</v>
      </c>
      <c r="K585" s="30">
        <v>41429</v>
      </c>
      <c r="L585" s="30" t="s">
        <v>1763</v>
      </c>
      <c r="M585" s="227" t="s">
        <v>8373</v>
      </c>
    </row>
    <row r="586" spans="1:14" ht="15" customHeight="1" x14ac:dyDescent="0.2">
      <c r="A586" s="37" t="s">
        <v>65</v>
      </c>
      <c r="B586" s="33" t="s">
        <v>102</v>
      </c>
      <c r="C586" s="34">
        <v>277306</v>
      </c>
      <c r="D586" s="51" t="s">
        <v>1764</v>
      </c>
      <c r="E586" s="37" t="s">
        <v>1766</v>
      </c>
      <c r="F586" s="30">
        <v>41421</v>
      </c>
      <c r="G586" s="31" t="s">
        <v>1688</v>
      </c>
      <c r="H586" s="32">
        <v>803</v>
      </c>
      <c r="I586" s="31" t="s">
        <v>1767</v>
      </c>
      <c r="J586" s="52">
        <v>41429</v>
      </c>
      <c r="K586" s="30">
        <v>41429</v>
      </c>
      <c r="L586" s="30" t="s">
        <v>1763</v>
      </c>
    </row>
    <row r="587" spans="1:14" ht="15" customHeight="1" x14ac:dyDescent="0.2">
      <c r="A587" s="37" t="s">
        <v>1956</v>
      </c>
      <c r="B587" s="33" t="s">
        <v>46</v>
      </c>
      <c r="C587" s="34">
        <v>280105</v>
      </c>
      <c r="D587" s="51" t="s">
        <v>464</v>
      </c>
      <c r="E587" s="37" t="s">
        <v>1957</v>
      </c>
      <c r="F587" s="30">
        <v>41421</v>
      </c>
      <c r="G587" s="31" t="s">
        <v>1689</v>
      </c>
      <c r="H587" s="32">
        <v>50.14</v>
      </c>
      <c r="I587" s="31" t="s">
        <v>1719</v>
      </c>
      <c r="J587" s="52">
        <v>41435</v>
      </c>
      <c r="K587" s="30">
        <v>41438</v>
      </c>
      <c r="L587" s="30" t="s">
        <v>153</v>
      </c>
      <c r="M587" s="227" t="s">
        <v>3341</v>
      </c>
    </row>
    <row r="588" spans="1:14" ht="15" customHeight="1" x14ac:dyDescent="0.2">
      <c r="A588" s="37" t="s">
        <v>1956</v>
      </c>
      <c r="B588" s="33" t="s">
        <v>46</v>
      </c>
      <c r="C588" s="34">
        <v>280105</v>
      </c>
      <c r="D588" s="51" t="s">
        <v>464</v>
      </c>
      <c r="E588" s="37" t="s">
        <v>1958</v>
      </c>
      <c r="F588" s="30">
        <v>41421</v>
      </c>
      <c r="G588" s="31" t="s">
        <v>1690</v>
      </c>
      <c r="H588" s="32">
        <v>254.7</v>
      </c>
      <c r="I588" s="31" t="s">
        <v>474</v>
      </c>
      <c r="J588" s="52">
        <v>41435</v>
      </c>
      <c r="K588" s="30">
        <v>41442</v>
      </c>
      <c r="L588" s="30" t="s">
        <v>153</v>
      </c>
      <c r="M588" s="227" t="s">
        <v>3419</v>
      </c>
    </row>
    <row r="589" spans="1:14" ht="15" customHeight="1" x14ac:dyDescent="0.2">
      <c r="A589" s="37" t="s">
        <v>1956</v>
      </c>
      <c r="B589" s="33" t="s">
        <v>46</v>
      </c>
      <c r="C589" s="34">
        <v>280105</v>
      </c>
      <c r="D589" s="51" t="s">
        <v>464</v>
      </c>
      <c r="E589" s="37" t="s">
        <v>1959</v>
      </c>
      <c r="F589" s="30">
        <v>41421</v>
      </c>
      <c r="G589" s="31" t="s">
        <v>1691</v>
      </c>
      <c r="H589" s="32">
        <v>28.3</v>
      </c>
      <c r="I589" s="31" t="s">
        <v>1960</v>
      </c>
      <c r="J589" s="52">
        <v>41435</v>
      </c>
      <c r="K589" s="30">
        <v>41435</v>
      </c>
      <c r="L589" s="30" t="s">
        <v>153</v>
      </c>
      <c r="M589" s="227" t="s">
        <v>8463</v>
      </c>
    </row>
    <row r="590" spans="1:14" ht="15" customHeight="1" x14ac:dyDescent="0.2">
      <c r="A590" s="37" t="s">
        <v>1956</v>
      </c>
      <c r="B590" s="33" t="s">
        <v>46</v>
      </c>
      <c r="C590" s="34">
        <v>280105</v>
      </c>
      <c r="D590" s="51" t="s">
        <v>464</v>
      </c>
      <c r="E590" s="37" t="s">
        <v>1961</v>
      </c>
      <c r="F590" s="30">
        <v>41421</v>
      </c>
      <c r="G590" s="31" t="s">
        <v>1692</v>
      </c>
      <c r="H590" s="32">
        <v>41.4</v>
      </c>
      <c r="I590" s="31" t="s">
        <v>1721</v>
      </c>
      <c r="J590" s="52">
        <v>41435</v>
      </c>
      <c r="K590" s="30">
        <v>41436</v>
      </c>
      <c r="L590" s="30" t="s">
        <v>153</v>
      </c>
      <c r="M590" s="227" t="s">
        <v>3213</v>
      </c>
    </row>
    <row r="591" spans="1:14" ht="15" customHeight="1" x14ac:dyDescent="0.2">
      <c r="A591" s="37" t="s">
        <v>1956</v>
      </c>
      <c r="B591" s="33" t="s">
        <v>46</v>
      </c>
      <c r="C591" s="34">
        <v>280105</v>
      </c>
      <c r="D591" s="51" t="s">
        <v>464</v>
      </c>
      <c r="E591" s="37" t="s">
        <v>1962</v>
      </c>
      <c r="F591" s="30">
        <v>41421</v>
      </c>
      <c r="G591" s="31" t="s">
        <v>1693</v>
      </c>
      <c r="H591" s="32">
        <v>17.899999999999999</v>
      </c>
      <c r="I591" s="31" t="s">
        <v>469</v>
      </c>
      <c r="J591" s="52">
        <v>41435</v>
      </c>
      <c r="K591" s="30">
        <v>41450</v>
      </c>
      <c r="L591" s="30" t="s">
        <v>153</v>
      </c>
      <c r="M591" s="227" t="s">
        <v>6262</v>
      </c>
    </row>
    <row r="592" spans="1:14" ht="15" customHeight="1" x14ac:dyDescent="0.2">
      <c r="A592" s="37" t="s">
        <v>1956</v>
      </c>
      <c r="B592" s="33" t="s">
        <v>46</v>
      </c>
      <c r="C592" s="34">
        <v>280105</v>
      </c>
      <c r="D592" s="51" t="s">
        <v>464</v>
      </c>
      <c r="E592" s="37" t="s">
        <v>1963</v>
      </c>
      <c r="F592" s="30">
        <v>41421</v>
      </c>
      <c r="G592" s="31" t="s">
        <v>1694</v>
      </c>
      <c r="H592" s="32">
        <v>18.68</v>
      </c>
      <c r="I592" s="31" t="s">
        <v>1964</v>
      </c>
      <c r="J592" s="52">
        <v>41435</v>
      </c>
      <c r="K592" s="30">
        <v>41436</v>
      </c>
      <c r="L592" s="30" t="s">
        <v>153</v>
      </c>
      <c r="M592" s="227" t="s">
        <v>5216</v>
      </c>
    </row>
    <row r="593" spans="1:13" ht="15" customHeight="1" x14ac:dyDescent="0.2">
      <c r="A593" s="37" t="s">
        <v>1965</v>
      </c>
      <c r="B593" s="33" t="s">
        <v>101</v>
      </c>
      <c r="C593" s="34">
        <v>276675</v>
      </c>
      <c r="D593" s="51" t="s">
        <v>464</v>
      </c>
      <c r="E593" s="37" t="s">
        <v>1966</v>
      </c>
      <c r="F593" s="30">
        <v>41421</v>
      </c>
      <c r="G593" s="31" t="s">
        <v>1695</v>
      </c>
      <c r="H593" s="32">
        <v>20.100000000000001</v>
      </c>
      <c r="I593" s="31" t="s">
        <v>1719</v>
      </c>
      <c r="J593" s="52">
        <v>41435</v>
      </c>
      <c r="K593" s="30">
        <v>41438</v>
      </c>
      <c r="L593" s="30" t="s">
        <v>153</v>
      </c>
      <c r="M593" s="227" t="s">
        <v>3665</v>
      </c>
    </row>
    <row r="594" spans="1:13" ht="15" customHeight="1" x14ac:dyDescent="0.2">
      <c r="A594" s="37" t="s">
        <v>1965</v>
      </c>
      <c r="B594" s="33" t="s">
        <v>101</v>
      </c>
      <c r="C594" s="34">
        <v>276675</v>
      </c>
      <c r="D594" s="51" t="s">
        <v>464</v>
      </c>
      <c r="E594" s="37" t="s">
        <v>1967</v>
      </c>
      <c r="F594" s="30">
        <v>41421</v>
      </c>
      <c r="G594" s="31" t="s">
        <v>1696</v>
      </c>
      <c r="H594" s="32">
        <v>916</v>
      </c>
      <c r="I594" s="31" t="s">
        <v>1737</v>
      </c>
      <c r="J594" s="52">
        <v>41435</v>
      </c>
      <c r="K594" s="30">
        <v>41439</v>
      </c>
      <c r="L594" s="30" t="s">
        <v>153</v>
      </c>
      <c r="M594" s="227" t="s">
        <v>7787</v>
      </c>
    </row>
    <row r="595" spans="1:13" ht="15" customHeight="1" x14ac:dyDescent="0.2">
      <c r="A595" s="37" t="s">
        <v>1965</v>
      </c>
      <c r="B595" s="33" t="s">
        <v>101</v>
      </c>
      <c r="C595" s="34">
        <v>276675</v>
      </c>
      <c r="D595" s="51" t="s">
        <v>464</v>
      </c>
      <c r="E595" s="37" t="s">
        <v>1968</v>
      </c>
      <c r="F595" s="30">
        <v>41421</v>
      </c>
      <c r="G595" s="31" t="s">
        <v>1697</v>
      </c>
      <c r="H595" s="32">
        <v>115.5</v>
      </c>
      <c r="I595" s="31" t="s">
        <v>1721</v>
      </c>
      <c r="J595" s="52">
        <v>41435</v>
      </c>
      <c r="K595" s="30">
        <v>41436</v>
      </c>
      <c r="L595" s="30" t="s">
        <v>153</v>
      </c>
      <c r="M595" s="227" t="s">
        <v>3214</v>
      </c>
    </row>
    <row r="596" spans="1:13" ht="15" customHeight="1" x14ac:dyDescent="0.2">
      <c r="A596" s="37" t="s">
        <v>1965</v>
      </c>
      <c r="B596" s="33" t="s">
        <v>102</v>
      </c>
      <c r="C596" s="34">
        <v>276674</v>
      </c>
      <c r="D596" s="51" t="s">
        <v>464</v>
      </c>
      <c r="E596" s="37" t="s">
        <v>1969</v>
      </c>
      <c r="F596" s="30">
        <v>41421</v>
      </c>
      <c r="G596" s="31" t="s">
        <v>1698</v>
      </c>
      <c r="H596" s="32">
        <v>177.65</v>
      </c>
      <c r="I596" s="31" t="s">
        <v>1719</v>
      </c>
      <c r="J596" s="52">
        <v>41435</v>
      </c>
      <c r="K596" s="30">
        <v>41438</v>
      </c>
      <c r="L596" s="30" t="s">
        <v>153</v>
      </c>
      <c r="M596" s="227" t="s">
        <v>3666</v>
      </c>
    </row>
    <row r="597" spans="1:13" ht="15" customHeight="1" x14ac:dyDescent="0.2">
      <c r="A597" s="37" t="s">
        <v>181</v>
      </c>
      <c r="B597" s="33" t="s">
        <v>2010</v>
      </c>
      <c r="C597" s="34">
        <v>280258</v>
      </c>
      <c r="D597" s="51" t="s">
        <v>726</v>
      </c>
      <c r="E597" s="37" t="s">
        <v>2011</v>
      </c>
      <c r="F597" s="30">
        <v>41422</v>
      </c>
      <c r="G597" s="31" t="s">
        <v>1699</v>
      </c>
      <c r="H597" s="32">
        <v>1125.5</v>
      </c>
      <c r="I597" s="31" t="s">
        <v>2012</v>
      </c>
      <c r="J597" s="52">
        <v>41435</v>
      </c>
      <c r="K597" s="30">
        <v>41436</v>
      </c>
      <c r="L597" s="30" t="s">
        <v>153</v>
      </c>
      <c r="M597" s="227" t="s">
        <v>3215</v>
      </c>
    </row>
    <row r="598" spans="1:13" ht="15" customHeight="1" x14ac:dyDescent="0.2">
      <c r="A598" s="37" t="s">
        <v>525</v>
      </c>
      <c r="B598" s="33" t="s">
        <v>107</v>
      </c>
      <c r="C598" s="34">
        <v>276141</v>
      </c>
      <c r="D598" s="51" t="s">
        <v>726</v>
      </c>
      <c r="E598" s="37" t="s">
        <v>2013</v>
      </c>
      <c r="F598" s="30">
        <v>41422</v>
      </c>
      <c r="G598" s="31" t="s">
        <v>1700</v>
      </c>
      <c r="H598" s="32">
        <v>261</v>
      </c>
      <c r="I598" s="31" t="s">
        <v>2012</v>
      </c>
      <c r="J598" s="52">
        <v>41435</v>
      </c>
      <c r="K598" s="30">
        <v>41436</v>
      </c>
      <c r="L598" s="30" t="s">
        <v>153</v>
      </c>
      <c r="M598" s="227" t="s">
        <v>3251</v>
      </c>
    </row>
    <row r="599" spans="1:13" ht="15" customHeight="1" x14ac:dyDescent="0.2">
      <c r="A599" s="37" t="s">
        <v>525</v>
      </c>
      <c r="B599" s="33" t="s">
        <v>107</v>
      </c>
      <c r="C599" s="34">
        <v>276141</v>
      </c>
      <c r="D599" s="51" t="s">
        <v>726</v>
      </c>
      <c r="E599" s="37" t="s">
        <v>2014</v>
      </c>
      <c r="F599" s="30">
        <v>41422</v>
      </c>
      <c r="G599" s="31" t="s">
        <v>1701</v>
      </c>
      <c r="H599" s="32">
        <v>301.8</v>
      </c>
      <c r="I599" s="31" t="s">
        <v>728</v>
      </c>
      <c r="J599" s="52">
        <v>41435</v>
      </c>
      <c r="K599" s="30">
        <v>41438</v>
      </c>
      <c r="L599" s="30" t="s">
        <v>153</v>
      </c>
      <c r="M599" s="227" t="s">
        <v>8195</v>
      </c>
    </row>
    <row r="600" spans="1:13" ht="15" customHeight="1" x14ac:dyDescent="0.2">
      <c r="A600" s="37" t="s">
        <v>2016</v>
      </c>
      <c r="B600" s="33" t="s">
        <v>2017</v>
      </c>
      <c r="C600" s="34">
        <v>276348</v>
      </c>
      <c r="D600" s="51" t="s">
        <v>726</v>
      </c>
      <c r="E600" s="37" t="s">
        <v>1442</v>
      </c>
      <c r="F600" s="30">
        <v>41422</v>
      </c>
      <c r="G600" s="31" t="s">
        <v>1702</v>
      </c>
      <c r="H600" s="32">
        <v>38.950000000000003</v>
      </c>
      <c r="I600" s="31" t="s">
        <v>2015</v>
      </c>
      <c r="J600" s="52">
        <v>41435</v>
      </c>
      <c r="K600" s="30">
        <v>41439</v>
      </c>
      <c r="L600" s="30" t="s">
        <v>153</v>
      </c>
      <c r="M600" s="227" t="s">
        <v>8494</v>
      </c>
    </row>
    <row r="601" spans="1:13" ht="15" customHeight="1" x14ac:dyDescent="0.2">
      <c r="A601" s="37" t="s">
        <v>2018</v>
      </c>
      <c r="B601" s="33" t="s">
        <v>16</v>
      </c>
      <c r="C601" s="34" t="s">
        <v>16</v>
      </c>
      <c r="D601" s="51" t="s">
        <v>726</v>
      </c>
      <c r="E601" s="37" t="s">
        <v>1442</v>
      </c>
      <c r="F601" s="30">
        <v>41422</v>
      </c>
      <c r="G601" s="31" t="s">
        <v>1703</v>
      </c>
      <c r="H601" s="32">
        <v>38.950000000000003</v>
      </c>
      <c r="I601" s="31" t="s">
        <v>2015</v>
      </c>
      <c r="J601" s="52">
        <v>41435</v>
      </c>
      <c r="K601" s="30">
        <v>41439</v>
      </c>
      <c r="L601" s="30" t="s">
        <v>153</v>
      </c>
      <c r="M601" s="227" t="s">
        <v>3686</v>
      </c>
    </row>
    <row r="602" spans="1:13" ht="15" customHeight="1" x14ac:dyDescent="0.2">
      <c r="A602" s="37" t="s">
        <v>2019</v>
      </c>
      <c r="B602" s="33" t="s">
        <v>105</v>
      </c>
      <c r="C602" s="34">
        <v>278043</v>
      </c>
      <c r="D602" s="51" t="s">
        <v>726</v>
      </c>
      <c r="E602" s="37" t="s">
        <v>2020</v>
      </c>
      <c r="F602" s="30">
        <v>41422</v>
      </c>
      <c r="G602" s="31" t="s">
        <v>1704</v>
      </c>
      <c r="H602" s="32">
        <v>303.56</v>
      </c>
      <c r="I602" s="31" t="s">
        <v>2012</v>
      </c>
      <c r="J602" s="52">
        <v>41435</v>
      </c>
      <c r="K602" s="30">
        <v>41436</v>
      </c>
      <c r="L602" s="30" t="s">
        <v>153</v>
      </c>
      <c r="M602" s="227" t="s">
        <v>4110</v>
      </c>
    </row>
    <row r="603" spans="1:13" ht="15" customHeight="1" x14ac:dyDescent="0.2">
      <c r="A603" s="37" t="s">
        <v>2021</v>
      </c>
      <c r="B603" s="33" t="s">
        <v>55</v>
      </c>
      <c r="C603" s="34" t="s">
        <v>16</v>
      </c>
      <c r="D603" s="51" t="s">
        <v>726</v>
      </c>
      <c r="E603" s="37" t="s">
        <v>2022</v>
      </c>
      <c r="F603" s="30">
        <v>41422</v>
      </c>
      <c r="G603" s="31" t="s">
        <v>1705</v>
      </c>
      <c r="H603" s="32">
        <v>501.3</v>
      </c>
      <c r="I603" s="31" t="s">
        <v>2012</v>
      </c>
      <c r="J603" s="52">
        <v>41435</v>
      </c>
      <c r="K603" s="30">
        <v>41436</v>
      </c>
      <c r="L603" s="30" t="s">
        <v>153</v>
      </c>
      <c r="M603" s="227" t="s">
        <v>8196</v>
      </c>
    </row>
    <row r="604" spans="1:13" ht="15" customHeight="1" x14ac:dyDescent="0.2">
      <c r="A604" s="37" t="s">
        <v>383</v>
      </c>
      <c r="B604" s="33" t="s">
        <v>102</v>
      </c>
      <c r="C604" s="34">
        <v>279501</v>
      </c>
      <c r="D604" s="51" t="s">
        <v>1835</v>
      </c>
      <c r="E604" s="37" t="s">
        <v>1836</v>
      </c>
      <c r="F604" s="30">
        <v>41422</v>
      </c>
      <c r="G604" s="31" t="s">
        <v>1706</v>
      </c>
      <c r="H604" s="32">
        <v>309.60000000000002</v>
      </c>
      <c r="I604" s="31" t="s">
        <v>1837</v>
      </c>
      <c r="J604" s="52">
        <v>41428</v>
      </c>
      <c r="K604" s="30">
        <v>41428</v>
      </c>
      <c r="L604" s="30" t="s">
        <v>153</v>
      </c>
      <c r="M604" s="227" t="s">
        <v>2698</v>
      </c>
    </row>
    <row r="605" spans="1:13" ht="15" customHeight="1" x14ac:dyDescent="0.2">
      <c r="A605" s="37" t="s">
        <v>383</v>
      </c>
      <c r="B605" s="33" t="s">
        <v>102</v>
      </c>
      <c r="C605" s="34">
        <v>279501</v>
      </c>
      <c r="D605" s="51" t="s">
        <v>1835</v>
      </c>
      <c r="E605" s="37" t="s">
        <v>1838</v>
      </c>
      <c r="F605" s="30">
        <v>41422</v>
      </c>
      <c r="G605" s="31" t="s">
        <v>1707</v>
      </c>
      <c r="H605" s="32">
        <v>1075.6300000000001</v>
      </c>
      <c r="I605" s="31" t="s">
        <v>1839</v>
      </c>
      <c r="J605" s="52">
        <v>41428</v>
      </c>
      <c r="K605" s="30">
        <v>41428</v>
      </c>
      <c r="L605" s="30" t="s">
        <v>153</v>
      </c>
      <c r="M605" s="227" t="s">
        <v>3739</v>
      </c>
    </row>
    <row r="606" spans="1:13" ht="15" customHeight="1" x14ac:dyDescent="0.2">
      <c r="A606" s="37" t="s">
        <v>383</v>
      </c>
      <c r="B606" s="33" t="s">
        <v>102</v>
      </c>
      <c r="C606" s="34">
        <v>279501</v>
      </c>
      <c r="D606" s="51" t="s">
        <v>1835</v>
      </c>
      <c r="E606" s="37" t="s">
        <v>1840</v>
      </c>
      <c r="F606" s="30">
        <v>41422</v>
      </c>
      <c r="G606" s="31" t="s">
        <v>1708</v>
      </c>
      <c r="H606" s="32">
        <v>1224</v>
      </c>
      <c r="I606" s="31" t="s">
        <v>1250</v>
      </c>
      <c r="J606" s="52">
        <v>41428</v>
      </c>
      <c r="K606" s="30">
        <v>41428</v>
      </c>
      <c r="L606" s="30" t="s">
        <v>153</v>
      </c>
      <c r="M606" s="227" t="s">
        <v>3208</v>
      </c>
    </row>
    <row r="607" spans="1:13" ht="15" customHeight="1" x14ac:dyDescent="0.2">
      <c r="A607" s="37" t="s">
        <v>383</v>
      </c>
      <c r="B607" s="33" t="s">
        <v>102</v>
      </c>
      <c r="C607" s="34">
        <v>279501</v>
      </c>
      <c r="D607" s="51" t="s">
        <v>1835</v>
      </c>
      <c r="E607" s="37" t="s">
        <v>1841</v>
      </c>
      <c r="F607" s="30">
        <v>41422</v>
      </c>
      <c r="G607" s="31" t="s">
        <v>1709</v>
      </c>
      <c r="H607" s="32">
        <v>2275.61</v>
      </c>
      <c r="I607" s="31" t="s">
        <v>1842</v>
      </c>
      <c r="J607" s="52">
        <v>41428</v>
      </c>
      <c r="K607" s="30">
        <v>41428</v>
      </c>
      <c r="L607" s="30" t="s">
        <v>153</v>
      </c>
      <c r="M607" s="227" t="s">
        <v>2996</v>
      </c>
    </row>
    <row r="608" spans="1:13" ht="30" customHeight="1" x14ac:dyDescent="0.2">
      <c r="A608" s="37" t="s">
        <v>383</v>
      </c>
      <c r="B608" s="33" t="s">
        <v>102</v>
      </c>
      <c r="C608" s="34">
        <v>279501</v>
      </c>
      <c r="D608" s="51" t="s">
        <v>1835</v>
      </c>
      <c r="E608" s="37" t="s">
        <v>1843</v>
      </c>
      <c r="F608" s="30">
        <v>41422</v>
      </c>
      <c r="G608" s="31" t="s">
        <v>1710</v>
      </c>
      <c r="H608" s="32">
        <v>8995.7999999999993</v>
      </c>
      <c r="I608" s="31" t="s">
        <v>1844</v>
      </c>
      <c r="J608" s="52">
        <v>41428</v>
      </c>
      <c r="K608" s="30">
        <v>41428</v>
      </c>
      <c r="L608" s="30" t="s">
        <v>153</v>
      </c>
      <c r="M608" s="227" t="s">
        <v>3740</v>
      </c>
    </row>
    <row r="609" spans="1:13" ht="45" customHeight="1" x14ac:dyDescent="0.2">
      <c r="A609" s="37" t="s">
        <v>383</v>
      </c>
      <c r="B609" s="33" t="s">
        <v>102</v>
      </c>
      <c r="C609" s="34">
        <v>279501</v>
      </c>
      <c r="D609" s="51" t="s">
        <v>1835</v>
      </c>
      <c r="E609" s="37" t="s">
        <v>1845</v>
      </c>
      <c r="F609" s="30">
        <v>41422</v>
      </c>
      <c r="G609" s="31" t="s">
        <v>1711</v>
      </c>
      <c r="H609" s="32">
        <v>22903.35</v>
      </c>
      <c r="I609" s="31" t="s">
        <v>1737</v>
      </c>
      <c r="J609" s="52">
        <v>41428</v>
      </c>
      <c r="K609" s="30">
        <v>41428</v>
      </c>
      <c r="L609" s="30" t="s">
        <v>153</v>
      </c>
      <c r="M609" s="227" t="s">
        <v>2613</v>
      </c>
    </row>
    <row r="610" spans="1:13" ht="15" customHeight="1" x14ac:dyDescent="0.2">
      <c r="A610" s="37" t="s">
        <v>1132</v>
      </c>
      <c r="B610" s="33" t="s">
        <v>104</v>
      </c>
      <c r="C610" s="34">
        <v>280838</v>
      </c>
      <c r="D610" s="51" t="s">
        <v>1846</v>
      </c>
      <c r="E610" s="37" t="s">
        <v>1847</v>
      </c>
      <c r="F610" s="30">
        <v>41422</v>
      </c>
      <c r="G610" s="31" t="s">
        <v>1712</v>
      </c>
      <c r="H610" s="32">
        <v>230</v>
      </c>
      <c r="I610" s="31" t="s">
        <v>1355</v>
      </c>
      <c r="J610" s="52" t="s">
        <v>23</v>
      </c>
      <c r="K610" s="30"/>
      <c r="L610" s="30"/>
      <c r="M610" s="227" t="s">
        <v>8379</v>
      </c>
    </row>
    <row r="611" spans="1:13" ht="15" customHeight="1" x14ac:dyDescent="0.2">
      <c r="A611" s="37" t="s">
        <v>1852</v>
      </c>
      <c r="B611" s="33" t="s">
        <v>1853</v>
      </c>
      <c r="C611" s="34">
        <v>277407</v>
      </c>
      <c r="D611" s="51" t="s">
        <v>1848</v>
      </c>
      <c r="E611" s="37" t="s">
        <v>1849</v>
      </c>
      <c r="F611" s="30">
        <v>41422</v>
      </c>
      <c r="G611" s="74" t="s">
        <v>1850</v>
      </c>
      <c r="H611" s="32">
        <v>1500</v>
      </c>
      <c r="I611" s="31" t="s">
        <v>1851</v>
      </c>
      <c r="J611" s="52">
        <v>41431</v>
      </c>
      <c r="K611" s="30">
        <v>41432</v>
      </c>
      <c r="L611" s="30"/>
      <c r="M611" s="248" t="s">
        <v>8477</v>
      </c>
    </row>
    <row r="612" spans="1:13" ht="15" customHeight="1" x14ac:dyDescent="0.2">
      <c r="A612" s="37" t="s">
        <v>1965</v>
      </c>
      <c r="B612" s="33" t="s">
        <v>102</v>
      </c>
      <c r="C612" s="34">
        <v>276674</v>
      </c>
      <c r="D612" s="51" t="s">
        <v>464</v>
      </c>
      <c r="E612" s="37" t="s">
        <v>1970</v>
      </c>
      <c r="F612" s="30">
        <v>41421</v>
      </c>
      <c r="G612" s="31" t="s">
        <v>1713</v>
      </c>
      <c r="H612" s="32">
        <v>1136.8</v>
      </c>
      <c r="I612" s="31" t="s">
        <v>474</v>
      </c>
      <c r="J612" s="52">
        <v>41435</v>
      </c>
      <c r="K612" s="30">
        <v>41442</v>
      </c>
      <c r="L612" s="30" t="s">
        <v>153</v>
      </c>
      <c r="M612" s="227" t="s">
        <v>3667</v>
      </c>
    </row>
    <row r="613" spans="1:13" ht="15" customHeight="1" x14ac:dyDescent="0.2">
      <c r="A613" s="37" t="s">
        <v>1965</v>
      </c>
      <c r="B613" s="33" t="s">
        <v>102</v>
      </c>
      <c r="C613" s="34">
        <v>276674</v>
      </c>
      <c r="D613" s="51" t="s">
        <v>464</v>
      </c>
      <c r="E613" s="37" t="s">
        <v>478</v>
      </c>
      <c r="F613" s="30">
        <v>41421</v>
      </c>
      <c r="G613" s="31" t="s">
        <v>1714</v>
      </c>
      <c r="H613" s="32">
        <v>84</v>
      </c>
      <c r="I613" s="31" t="s">
        <v>1960</v>
      </c>
      <c r="J613" s="52">
        <v>41435</v>
      </c>
      <c r="K613" s="30">
        <v>41435</v>
      </c>
      <c r="L613" s="30" t="s">
        <v>153</v>
      </c>
      <c r="M613" s="227" t="s">
        <v>8463</v>
      </c>
    </row>
    <row r="614" spans="1:13" ht="15" customHeight="1" x14ac:dyDescent="0.2">
      <c r="A614" s="37" t="s">
        <v>1965</v>
      </c>
      <c r="B614" s="33" t="s">
        <v>102</v>
      </c>
      <c r="C614" s="34">
        <v>276674</v>
      </c>
      <c r="D614" s="51" t="s">
        <v>464</v>
      </c>
      <c r="E614" s="37" t="s">
        <v>1971</v>
      </c>
      <c r="F614" s="30">
        <v>41421</v>
      </c>
      <c r="G614" s="31" t="s">
        <v>1788</v>
      </c>
      <c r="H614" s="32">
        <v>392.45</v>
      </c>
      <c r="I614" s="31" t="s">
        <v>1721</v>
      </c>
      <c r="J614" s="52">
        <v>41435</v>
      </c>
      <c r="K614" s="30">
        <v>41436</v>
      </c>
      <c r="L614" s="30" t="s">
        <v>153</v>
      </c>
      <c r="M614" s="227" t="s">
        <v>4984</v>
      </c>
    </row>
    <row r="615" spans="1:13" ht="15" customHeight="1" x14ac:dyDescent="0.2">
      <c r="A615" s="37" t="s">
        <v>1965</v>
      </c>
      <c r="B615" s="33" t="s">
        <v>59</v>
      </c>
      <c r="C615" s="34">
        <v>276665</v>
      </c>
      <c r="D615" s="51" t="s">
        <v>464</v>
      </c>
      <c r="E615" s="37" t="s">
        <v>1975</v>
      </c>
      <c r="F615" s="30">
        <v>41422</v>
      </c>
      <c r="G615" s="31" t="s">
        <v>1789</v>
      </c>
      <c r="H615" s="32">
        <v>136.19</v>
      </c>
      <c r="I615" s="31" t="s">
        <v>1719</v>
      </c>
      <c r="J615" s="52">
        <v>41435</v>
      </c>
      <c r="K615" s="30">
        <v>41438</v>
      </c>
      <c r="L615" s="30" t="s">
        <v>153</v>
      </c>
      <c r="M615" s="227" t="s">
        <v>3668</v>
      </c>
    </row>
    <row r="616" spans="1:13" ht="15" customHeight="1" x14ac:dyDescent="0.2">
      <c r="A616" s="37" t="s">
        <v>1965</v>
      </c>
      <c r="B616" s="33" t="s">
        <v>59</v>
      </c>
      <c r="C616" s="34">
        <v>276665</v>
      </c>
      <c r="D616" s="51" t="s">
        <v>464</v>
      </c>
      <c r="E616" s="37" t="s">
        <v>1976</v>
      </c>
      <c r="F616" s="30">
        <v>41422</v>
      </c>
      <c r="G616" s="31" t="s">
        <v>1790</v>
      </c>
      <c r="H616" s="32">
        <v>88.95</v>
      </c>
      <c r="I616" s="31" t="s">
        <v>474</v>
      </c>
      <c r="J616" s="52">
        <v>41435</v>
      </c>
      <c r="K616" s="30">
        <v>41442</v>
      </c>
      <c r="L616" s="30" t="s">
        <v>153</v>
      </c>
      <c r="M616" s="227" t="s">
        <v>3669</v>
      </c>
    </row>
    <row r="617" spans="1:13" ht="30" customHeight="1" x14ac:dyDescent="0.2">
      <c r="A617" s="37" t="s">
        <v>1965</v>
      </c>
      <c r="B617" s="33" t="s">
        <v>59</v>
      </c>
      <c r="C617" s="34">
        <v>276665</v>
      </c>
      <c r="D617" s="51" t="s">
        <v>464</v>
      </c>
      <c r="E617" s="37" t="s">
        <v>1977</v>
      </c>
      <c r="F617" s="30">
        <v>41422</v>
      </c>
      <c r="G617" s="31" t="s">
        <v>1791</v>
      </c>
      <c r="H617" s="32">
        <v>93.6</v>
      </c>
      <c r="I617" s="31" t="s">
        <v>1960</v>
      </c>
      <c r="J617" s="52">
        <v>41435</v>
      </c>
      <c r="K617" s="30">
        <v>41435</v>
      </c>
      <c r="L617" s="30" t="s">
        <v>153</v>
      </c>
      <c r="M617" s="227" t="s">
        <v>8463</v>
      </c>
    </row>
    <row r="618" spans="1:13" ht="15" customHeight="1" x14ac:dyDescent="0.2">
      <c r="A618" s="37" t="s">
        <v>1965</v>
      </c>
      <c r="B618" s="33" t="s">
        <v>59</v>
      </c>
      <c r="C618" s="34">
        <v>276665</v>
      </c>
      <c r="D618" s="51" t="s">
        <v>464</v>
      </c>
      <c r="E618" s="37" t="s">
        <v>1978</v>
      </c>
      <c r="F618" s="30">
        <v>41422</v>
      </c>
      <c r="G618" s="31" t="s">
        <v>1792</v>
      </c>
      <c r="H618" s="32">
        <v>375.63</v>
      </c>
      <c r="I618" s="31" t="s">
        <v>1721</v>
      </c>
      <c r="J618" s="52">
        <v>41435</v>
      </c>
      <c r="K618" s="30">
        <v>41436</v>
      </c>
      <c r="L618" s="30" t="s">
        <v>153</v>
      </c>
      <c r="M618" s="227" t="s">
        <v>3252</v>
      </c>
    </row>
    <row r="619" spans="1:13" ht="15" customHeight="1" x14ac:dyDescent="0.2">
      <c r="A619" s="37" t="s">
        <v>1965</v>
      </c>
      <c r="B619" s="33" t="s">
        <v>59</v>
      </c>
      <c r="C619" s="34">
        <v>276665</v>
      </c>
      <c r="D619" s="51" t="s">
        <v>464</v>
      </c>
      <c r="E619" s="37" t="s">
        <v>1979</v>
      </c>
      <c r="F619" s="30">
        <v>41422</v>
      </c>
      <c r="G619" s="31" t="s">
        <v>1793</v>
      </c>
      <c r="H619" s="32">
        <v>19.899999999999999</v>
      </c>
      <c r="I619" s="31" t="s">
        <v>1980</v>
      </c>
      <c r="J619" s="52">
        <v>41435</v>
      </c>
      <c r="K619" s="30">
        <v>41456</v>
      </c>
      <c r="L619" s="30" t="s">
        <v>153</v>
      </c>
      <c r="M619" s="227" t="s">
        <v>4985</v>
      </c>
    </row>
    <row r="620" spans="1:13" ht="15" customHeight="1" x14ac:dyDescent="0.2">
      <c r="A620" s="37" t="s">
        <v>365</v>
      </c>
      <c r="B620" s="33" t="s">
        <v>30</v>
      </c>
      <c r="C620" s="34">
        <v>278424</v>
      </c>
      <c r="D620" s="51" t="s">
        <v>726</v>
      </c>
      <c r="E620" s="37" t="s">
        <v>2023</v>
      </c>
      <c r="F620" s="30">
        <v>41422</v>
      </c>
      <c r="G620" s="31" t="s">
        <v>1794</v>
      </c>
      <c r="H620" s="32">
        <v>117.72</v>
      </c>
      <c r="I620" s="31" t="s">
        <v>2012</v>
      </c>
      <c r="J620" s="52">
        <v>41435</v>
      </c>
      <c r="K620" s="30">
        <v>41436</v>
      </c>
      <c r="L620" s="30" t="s">
        <v>153</v>
      </c>
      <c r="M620" s="227" t="s">
        <v>4108</v>
      </c>
    </row>
    <row r="621" spans="1:13" ht="15" customHeight="1" x14ac:dyDescent="0.2">
      <c r="A621" s="37" t="s">
        <v>365</v>
      </c>
      <c r="B621" s="33" t="s">
        <v>30</v>
      </c>
      <c r="C621" s="34">
        <v>278424</v>
      </c>
      <c r="D621" s="51" t="s">
        <v>726</v>
      </c>
      <c r="E621" s="37" t="s">
        <v>2024</v>
      </c>
      <c r="F621" s="30">
        <v>41423</v>
      </c>
      <c r="G621" s="31" t="s">
        <v>1795</v>
      </c>
      <c r="H621" s="32">
        <v>300</v>
      </c>
      <c r="I621" s="31" t="s">
        <v>728</v>
      </c>
      <c r="J621" s="52">
        <v>41435</v>
      </c>
      <c r="K621" s="30">
        <v>41438</v>
      </c>
      <c r="L621" s="30" t="s">
        <v>153</v>
      </c>
      <c r="M621" s="227" t="s">
        <v>2675</v>
      </c>
    </row>
    <row r="622" spans="1:13" ht="15" customHeight="1" x14ac:dyDescent="0.2">
      <c r="A622" s="37" t="s">
        <v>717</v>
      </c>
      <c r="B622" s="33" t="s">
        <v>46</v>
      </c>
      <c r="C622" s="34">
        <v>280252</v>
      </c>
      <c r="D622" s="51" t="s">
        <v>726</v>
      </c>
      <c r="E622" s="37" t="s">
        <v>2025</v>
      </c>
      <c r="F622" s="30">
        <v>41423</v>
      </c>
      <c r="G622" s="31" t="s">
        <v>1796</v>
      </c>
      <c r="H622" s="32">
        <v>807.24</v>
      </c>
      <c r="I622" s="31" t="s">
        <v>2012</v>
      </c>
      <c r="J622" s="52">
        <v>41435</v>
      </c>
      <c r="K622" s="30">
        <v>41436</v>
      </c>
      <c r="L622" s="30" t="s">
        <v>153</v>
      </c>
      <c r="M622" s="227" t="s">
        <v>3797</v>
      </c>
    </row>
    <row r="623" spans="1:13" ht="15" customHeight="1" x14ac:dyDescent="0.2">
      <c r="A623" s="37" t="s">
        <v>717</v>
      </c>
      <c r="B623" s="33" t="s">
        <v>46</v>
      </c>
      <c r="C623" s="34">
        <v>280252</v>
      </c>
      <c r="D623" s="51" t="s">
        <v>726</v>
      </c>
      <c r="E623" s="37" t="s">
        <v>2026</v>
      </c>
      <c r="F623" s="30">
        <v>41423</v>
      </c>
      <c r="G623" s="31" t="s">
        <v>1797</v>
      </c>
      <c r="H623" s="32">
        <v>912</v>
      </c>
      <c r="I623" s="31" t="s">
        <v>728</v>
      </c>
      <c r="J623" s="52">
        <v>41435</v>
      </c>
      <c r="K623" s="30">
        <v>41438</v>
      </c>
      <c r="L623" s="30" t="s">
        <v>153</v>
      </c>
      <c r="M623" s="227" t="s">
        <v>3236</v>
      </c>
    </row>
    <row r="624" spans="1:13" ht="15" customHeight="1" x14ac:dyDescent="0.2">
      <c r="A624" s="37" t="s">
        <v>365</v>
      </c>
      <c r="B624" s="33" t="s">
        <v>46</v>
      </c>
      <c r="C624" s="34">
        <v>277789</v>
      </c>
      <c r="D624" s="51" t="s">
        <v>726</v>
      </c>
      <c r="E624" s="37" t="s">
        <v>2027</v>
      </c>
      <c r="F624" s="30">
        <v>41423</v>
      </c>
      <c r="G624" s="31" t="s">
        <v>1798</v>
      </c>
      <c r="H624" s="32">
        <v>1701</v>
      </c>
      <c r="I624" s="31" t="s">
        <v>2012</v>
      </c>
      <c r="J624" s="52">
        <v>41435</v>
      </c>
      <c r="K624" s="30">
        <v>41436</v>
      </c>
      <c r="L624" s="30" t="s">
        <v>153</v>
      </c>
      <c r="M624" s="227" t="s">
        <v>4109</v>
      </c>
    </row>
    <row r="625" spans="1:13" ht="15" customHeight="1" x14ac:dyDescent="0.2">
      <c r="A625" s="37" t="s">
        <v>1993</v>
      </c>
      <c r="B625" s="33" t="s">
        <v>1994</v>
      </c>
      <c r="C625" s="34">
        <v>277898</v>
      </c>
      <c r="D625" s="51" t="s">
        <v>1995</v>
      </c>
      <c r="E625" s="37" t="s">
        <v>1996</v>
      </c>
      <c r="F625" s="30">
        <v>41423</v>
      </c>
      <c r="G625" s="31" t="s">
        <v>1799</v>
      </c>
      <c r="H625" s="32">
        <v>1076.3</v>
      </c>
      <c r="I625" s="31" t="s">
        <v>1997</v>
      </c>
      <c r="J625" s="52">
        <v>41435</v>
      </c>
      <c r="K625" s="30">
        <v>41436</v>
      </c>
      <c r="L625" s="30" t="s">
        <v>153</v>
      </c>
      <c r="M625" s="227" t="s">
        <v>3237</v>
      </c>
    </row>
    <row r="626" spans="1:13" ht="15" customHeight="1" x14ac:dyDescent="0.2">
      <c r="A626" s="37" t="s">
        <v>365</v>
      </c>
      <c r="B626" s="33" t="s">
        <v>46</v>
      </c>
      <c r="C626" s="34">
        <v>277789</v>
      </c>
      <c r="D626" s="51" t="s">
        <v>726</v>
      </c>
      <c r="E626" s="37" t="s">
        <v>1419</v>
      </c>
      <c r="F626" s="30">
        <v>41423</v>
      </c>
      <c r="G626" s="31" t="s">
        <v>1800</v>
      </c>
      <c r="H626" s="32">
        <v>700</v>
      </c>
      <c r="I626" s="31" t="s">
        <v>728</v>
      </c>
      <c r="J626" s="52">
        <v>41435</v>
      </c>
      <c r="K626" s="30">
        <v>41438</v>
      </c>
      <c r="L626" s="30" t="s">
        <v>153</v>
      </c>
      <c r="M626" s="227" t="s">
        <v>2676</v>
      </c>
    </row>
    <row r="627" spans="1:13" ht="15" customHeight="1" x14ac:dyDescent="0.2">
      <c r="A627" s="37" t="s">
        <v>365</v>
      </c>
      <c r="B627" s="33" t="s">
        <v>46</v>
      </c>
      <c r="C627" s="34">
        <v>277789</v>
      </c>
      <c r="D627" s="51" t="s">
        <v>726</v>
      </c>
      <c r="E627" s="37" t="s">
        <v>1003</v>
      </c>
      <c r="F627" s="30">
        <v>41423</v>
      </c>
      <c r="G627" s="31" t="s">
        <v>1801</v>
      </c>
      <c r="H627" s="32">
        <v>1486.4</v>
      </c>
      <c r="I627" s="31" t="s">
        <v>2028</v>
      </c>
      <c r="J627" s="52">
        <v>41435</v>
      </c>
      <c r="K627" s="30">
        <v>41444</v>
      </c>
      <c r="L627" s="30" t="s">
        <v>153</v>
      </c>
      <c r="M627" s="227" t="s">
        <v>7844</v>
      </c>
    </row>
    <row r="628" spans="1:13" ht="15" customHeight="1" x14ac:dyDescent="0.2">
      <c r="A628" s="37" t="s">
        <v>1951</v>
      </c>
      <c r="B628" s="33" t="s">
        <v>104</v>
      </c>
      <c r="C628" s="34">
        <v>280500</v>
      </c>
      <c r="D628" s="51" t="s">
        <v>726</v>
      </c>
      <c r="E628" s="37" t="s">
        <v>2029</v>
      </c>
      <c r="F628" s="30">
        <v>41423</v>
      </c>
      <c r="G628" s="31" t="s">
        <v>1802</v>
      </c>
      <c r="H628" s="32">
        <v>81.739999999999995</v>
      </c>
      <c r="I628" s="31" t="s">
        <v>2012</v>
      </c>
      <c r="J628" s="52">
        <v>41435</v>
      </c>
      <c r="K628" s="30">
        <v>41436</v>
      </c>
      <c r="L628" s="30" t="s">
        <v>153</v>
      </c>
      <c r="M628" s="227" t="s">
        <v>3426</v>
      </c>
    </row>
    <row r="629" spans="1:13" ht="15" customHeight="1" x14ac:dyDescent="0.2">
      <c r="A629" s="37" t="s">
        <v>1951</v>
      </c>
      <c r="B629" s="33" t="s">
        <v>104</v>
      </c>
      <c r="C629" s="34">
        <v>280500</v>
      </c>
      <c r="D629" s="51" t="s">
        <v>726</v>
      </c>
      <c r="E629" s="37" t="s">
        <v>2030</v>
      </c>
      <c r="F629" s="30">
        <v>41423</v>
      </c>
      <c r="G629" s="31" t="s">
        <v>1803</v>
      </c>
      <c r="H629" s="32">
        <v>103.2</v>
      </c>
      <c r="I629" s="31" t="s">
        <v>728</v>
      </c>
      <c r="J629" s="52">
        <v>41435</v>
      </c>
      <c r="K629" s="30">
        <v>41438</v>
      </c>
      <c r="L629" s="30" t="s">
        <v>153</v>
      </c>
      <c r="M629" s="227" t="s">
        <v>8340</v>
      </c>
    </row>
    <row r="630" spans="1:13" ht="15" customHeight="1" x14ac:dyDescent="0.2">
      <c r="A630" s="37" t="s">
        <v>1951</v>
      </c>
      <c r="B630" s="33" t="s">
        <v>104</v>
      </c>
      <c r="C630" s="34">
        <v>280500</v>
      </c>
      <c r="D630" s="51" t="s">
        <v>726</v>
      </c>
      <c r="E630" s="37" t="s">
        <v>2031</v>
      </c>
      <c r="F630" s="30">
        <v>41423</v>
      </c>
      <c r="G630" s="31" t="s">
        <v>1804</v>
      </c>
      <c r="H630" s="32">
        <v>2.2200000000000002</v>
      </c>
      <c r="I630" s="31" t="s">
        <v>2032</v>
      </c>
      <c r="J630" s="52">
        <v>41435</v>
      </c>
      <c r="K630" s="30">
        <v>41435</v>
      </c>
      <c r="L630" s="30" t="s">
        <v>153</v>
      </c>
      <c r="M630" s="227" t="s">
        <v>2776</v>
      </c>
    </row>
    <row r="631" spans="1:13" ht="15" customHeight="1" x14ac:dyDescent="0.2">
      <c r="A631" s="37" t="s">
        <v>1951</v>
      </c>
      <c r="B631" s="33" t="s">
        <v>104</v>
      </c>
      <c r="C631" s="34">
        <v>280500</v>
      </c>
      <c r="D631" s="51" t="s">
        <v>726</v>
      </c>
      <c r="E631" s="37" t="s">
        <v>2033</v>
      </c>
      <c r="F631" s="30">
        <v>41423</v>
      </c>
      <c r="G631" s="31" t="s">
        <v>1805</v>
      </c>
      <c r="H631" s="32">
        <v>120.99</v>
      </c>
      <c r="I631" s="31" t="s">
        <v>2028</v>
      </c>
      <c r="J631" s="52">
        <v>41435</v>
      </c>
      <c r="K631" s="30">
        <v>41444</v>
      </c>
      <c r="L631" s="30" t="s">
        <v>153</v>
      </c>
      <c r="M631" s="227" t="s">
        <v>7511</v>
      </c>
    </row>
    <row r="632" spans="1:13" ht="30" customHeight="1" x14ac:dyDescent="0.2">
      <c r="A632" s="37" t="s">
        <v>1927</v>
      </c>
      <c r="B632" s="33" t="s">
        <v>1931</v>
      </c>
      <c r="C632" s="155" t="s">
        <v>1932</v>
      </c>
      <c r="D632" s="51" t="s">
        <v>435</v>
      </c>
      <c r="E632" s="37" t="s">
        <v>1928</v>
      </c>
      <c r="F632" s="30">
        <v>41423</v>
      </c>
      <c r="G632" s="31" t="s">
        <v>1806</v>
      </c>
      <c r="H632" s="32">
        <v>108.98</v>
      </c>
      <c r="I632" s="31" t="s">
        <v>1929</v>
      </c>
      <c r="J632" s="52">
        <v>41431</v>
      </c>
      <c r="K632" s="30">
        <v>41431</v>
      </c>
      <c r="L632" s="30" t="s">
        <v>153</v>
      </c>
      <c r="M632" s="227" t="s">
        <v>7818</v>
      </c>
    </row>
    <row r="633" spans="1:13" ht="30" customHeight="1" x14ac:dyDescent="0.2">
      <c r="A633" s="37" t="s">
        <v>1927</v>
      </c>
      <c r="B633" s="33" t="s">
        <v>104</v>
      </c>
      <c r="C633" s="34">
        <v>276661</v>
      </c>
      <c r="D633" s="51" t="s">
        <v>435</v>
      </c>
      <c r="E633" s="37" t="s">
        <v>1930</v>
      </c>
      <c r="F633" s="30">
        <v>41423</v>
      </c>
      <c r="G633" s="31" t="s">
        <v>1807</v>
      </c>
      <c r="H633" s="32">
        <v>177.91</v>
      </c>
      <c r="I633" s="31" t="s">
        <v>442</v>
      </c>
      <c r="J633" s="52">
        <v>41431</v>
      </c>
      <c r="K633" s="30">
        <v>41431</v>
      </c>
      <c r="L633" s="30" t="s">
        <v>153</v>
      </c>
      <c r="M633" s="227" t="s">
        <v>4986</v>
      </c>
    </row>
    <row r="634" spans="1:13" ht="15" customHeight="1" x14ac:dyDescent="0.2">
      <c r="A634" s="37" t="s">
        <v>1927</v>
      </c>
      <c r="B634" s="33" t="s">
        <v>103</v>
      </c>
      <c r="C634" s="34">
        <v>276671</v>
      </c>
      <c r="D634" s="51" t="s">
        <v>435</v>
      </c>
      <c r="E634" s="37" t="s">
        <v>1933</v>
      </c>
      <c r="F634" s="30">
        <v>41423</v>
      </c>
      <c r="G634" s="31" t="s">
        <v>1808</v>
      </c>
      <c r="H634" s="32">
        <v>94.15</v>
      </c>
      <c r="I634" s="31" t="s">
        <v>442</v>
      </c>
      <c r="J634" s="52">
        <v>41431</v>
      </c>
      <c r="K634" s="30">
        <v>41431</v>
      </c>
      <c r="L634" s="30" t="s">
        <v>153</v>
      </c>
      <c r="M634" s="227" t="s">
        <v>4987</v>
      </c>
    </row>
    <row r="635" spans="1:13" ht="30" customHeight="1" x14ac:dyDescent="0.2">
      <c r="A635" s="37" t="s">
        <v>1927</v>
      </c>
      <c r="B635" s="33" t="s">
        <v>46</v>
      </c>
      <c r="C635" s="34">
        <v>276658</v>
      </c>
      <c r="D635" s="51" t="s">
        <v>435</v>
      </c>
      <c r="E635" s="37" t="s">
        <v>1934</v>
      </c>
      <c r="F635" s="30">
        <v>41423</v>
      </c>
      <c r="G635" s="31" t="s">
        <v>1809</v>
      </c>
      <c r="H635" s="32">
        <v>260.98</v>
      </c>
      <c r="I635" s="31" t="s">
        <v>442</v>
      </c>
      <c r="J635" s="52">
        <v>41431</v>
      </c>
      <c r="K635" s="30">
        <v>41431</v>
      </c>
      <c r="L635" s="30" t="s">
        <v>153</v>
      </c>
      <c r="M635" s="227" t="s">
        <v>4988</v>
      </c>
    </row>
    <row r="636" spans="1:13" ht="15" customHeight="1" x14ac:dyDescent="0.2">
      <c r="A636" s="37" t="s">
        <v>1927</v>
      </c>
      <c r="B636" s="33" t="s">
        <v>1935</v>
      </c>
      <c r="C636" s="154" t="s">
        <v>1936</v>
      </c>
      <c r="D636" s="51" t="s">
        <v>435</v>
      </c>
      <c r="E636" s="37" t="s">
        <v>1937</v>
      </c>
      <c r="F636" s="30">
        <v>41423</v>
      </c>
      <c r="G636" s="31" t="s">
        <v>1810</v>
      </c>
      <c r="H636" s="32">
        <v>181.86</v>
      </c>
      <c r="I636" s="31" t="s">
        <v>445</v>
      </c>
      <c r="J636" s="52">
        <v>41431</v>
      </c>
      <c r="K636" s="30">
        <v>41436</v>
      </c>
      <c r="L636" s="30" t="s">
        <v>153</v>
      </c>
      <c r="M636" s="227" t="s">
        <v>3633</v>
      </c>
    </row>
    <row r="637" spans="1:13" s="66" customFormat="1" ht="15" customHeight="1" x14ac:dyDescent="0.2">
      <c r="A637" s="58" t="s">
        <v>1927</v>
      </c>
      <c r="B637" s="59" t="s">
        <v>46</v>
      </c>
      <c r="C637" s="60">
        <v>276658</v>
      </c>
      <c r="D637" s="75" t="s">
        <v>435</v>
      </c>
      <c r="E637" s="58" t="s">
        <v>1938</v>
      </c>
      <c r="F637" s="62">
        <v>41423</v>
      </c>
      <c r="G637" s="63" t="s">
        <v>1811</v>
      </c>
      <c r="H637" s="64">
        <v>315.88</v>
      </c>
      <c r="I637" s="63" t="s">
        <v>440</v>
      </c>
      <c r="J637" s="65">
        <v>41431</v>
      </c>
      <c r="K637" s="62"/>
      <c r="L637" s="62" t="s">
        <v>153</v>
      </c>
      <c r="M637" s="227" t="s">
        <v>5182</v>
      </c>
    </row>
    <row r="638" spans="1:13" s="66" customFormat="1" ht="15" customHeight="1" x14ac:dyDescent="0.2">
      <c r="A638" s="58" t="s">
        <v>1927</v>
      </c>
      <c r="B638" s="59" t="s">
        <v>46</v>
      </c>
      <c r="C638" s="60">
        <v>276658</v>
      </c>
      <c r="D638" s="75" t="s">
        <v>435</v>
      </c>
      <c r="E638" s="58" t="s">
        <v>1939</v>
      </c>
      <c r="F638" s="62">
        <v>41423</v>
      </c>
      <c r="G638" s="63" t="s">
        <v>1812</v>
      </c>
      <c r="H638" s="64">
        <v>315.88</v>
      </c>
      <c r="I638" s="63" t="s">
        <v>440</v>
      </c>
      <c r="J638" s="65">
        <v>41431</v>
      </c>
      <c r="K638" s="62"/>
      <c r="L638" s="62" t="s">
        <v>43</v>
      </c>
      <c r="M638" s="227" t="s">
        <v>7675</v>
      </c>
    </row>
    <row r="639" spans="1:13" ht="15" customHeight="1" x14ac:dyDescent="0.2">
      <c r="A639" s="37" t="s">
        <v>1998</v>
      </c>
      <c r="B639" s="33" t="s">
        <v>104</v>
      </c>
      <c r="C639" s="34">
        <v>274912</v>
      </c>
      <c r="D639" s="51" t="s">
        <v>756</v>
      </c>
      <c r="E639" s="37" t="s">
        <v>2000</v>
      </c>
      <c r="F639" s="30">
        <v>41423</v>
      </c>
      <c r="G639" s="31" t="s">
        <v>1813</v>
      </c>
      <c r="H639" s="32">
        <v>3459</v>
      </c>
      <c r="I639" s="31" t="s">
        <v>1999</v>
      </c>
      <c r="J639" s="52">
        <v>41435</v>
      </c>
      <c r="K639" s="30">
        <v>41435</v>
      </c>
      <c r="L639" s="30" t="s">
        <v>328</v>
      </c>
      <c r="M639" s="227" t="s">
        <v>2766</v>
      </c>
    </row>
    <row r="640" spans="1:13" ht="15" customHeight="1" x14ac:dyDescent="0.2">
      <c r="A640" s="37" t="s">
        <v>1998</v>
      </c>
      <c r="B640" s="33" t="s">
        <v>104</v>
      </c>
      <c r="C640" s="34">
        <v>274912</v>
      </c>
      <c r="D640" s="51" t="s">
        <v>756</v>
      </c>
      <c r="E640" s="37" t="s">
        <v>1136</v>
      </c>
      <c r="F640" s="30">
        <v>41423</v>
      </c>
      <c r="G640" s="31" t="s">
        <v>1814</v>
      </c>
      <c r="H640" s="32">
        <v>900</v>
      </c>
      <c r="I640" s="31" t="s">
        <v>407</v>
      </c>
      <c r="J640" s="52">
        <v>41435</v>
      </c>
      <c r="K640" s="30">
        <v>41438</v>
      </c>
      <c r="L640" s="30" t="s">
        <v>328</v>
      </c>
      <c r="M640" s="227" t="s">
        <v>2563</v>
      </c>
    </row>
    <row r="641" spans="1:13" ht="15" customHeight="1" x14ac:dyDescent="0.2">
      <c r="A641" s="37" t="s">
        <v>1927</v>
      </c>
      <c r="B641" s="33" t="s">
        <v>104</v>
      </c>
      <c r="C641" s="34">
        <v>276661</v>
      </c>
      <c r="D641" s="51" t="s">
        <v>435</v>
      </c>
      <c r="E641" s="37" t="s">
        <v>1940</v>
      </c>
      <c r="F641" s="30">
        <v>41423</v>
      </c>
      <c r="G641" s="31" t="s">
        <v>1815</v>
      </c>
      <c r="H641" s="32">
        <v>134.80000000000001</v>
      </c>
      <c r="I641" s="31" t="s">
        <v>436</v>
      </c>
      <c r="J641" s="52">
        <v>41431</v>
      </c>
      <c r="K641" s="30">
        <v>41431</v>
      </c>
      <c r="L641" s="30" t="s">
        <v>153</v>
      </c>
      <c r="M641" s="227" t="s">
        <v>3253</v>
      </c>
    </row>
    <row r="642" spans="1:13" ht="15" customHeight="1" x14ac:dyDescent="0.2">
      <c r="A642" s="37" t="s">
        <v>1998</v>
      </c>
      <c r="B642" s="33" t="s">
        <v>104</v>
      </c>
      <c r="C642" s="34">
        <v>274912</v>
      </c>
      <c r="D642" s="51" t="s">
        <v>756</v>
      </c>
      <c r="E642" s="37" t="s">
        <v>2001</v>
      </c>
      <c r="F642" s="30">
        <v>41423</v>
      </c>
      <c r="G642" s="31" t="s">
        <v>1816</v>
      </c>
      <c r="H642" s="32">
        <v>354.8</v>
      </c>
      <c r="I642" s="31" t="s">
        <v>2002</v>
      </c>
      <c r="J642" s="52">
        <v>41435</v>
      </c>
      <c r="K642" s="30">
        <v>41436</v>
      </c>
      <c r="L642" s="30" t="s">
        <v>328</v>
      </c>
      <c r="M642" s="227" t="s">
        <v>2765</v>
      </c>
    </row>
    <row r="643" spans="1:13" ht="15" customHeight="1" x14ac:dyDescent="0.2">
      <c r="A643" s="37" t="s">
        <v>1927</v>
      </c>
      <c r="B643" s="33" t="s">
        <v>103</v>
      </c>
      <c r="C643" s="34">
        <v>276671</v>
      </c>
      <c r="D643" s="51" t="s">
        <v>435</v>
      </c>
      <c r="E643" s="37" t="s">
        <v>562</v>
      </c>
      <c r="F643" s="30">
        <v>41423</v>
      </c>
      <c r="G643" s="31" t="s">
        <v>1817</v>
      </c>
      <c r="H643" s="32">
        <v>50</v>
      </c>
      <c r="I643" s="31" t="s">
        <v>436</v>
      </c>
      <c r="J643" s="52">
        <v>41431</v>
      </c>
      <c r="K643" s="30">
        <v>41431</v>
      </c>
      <c r="L643" s="30" t="s">
        <v>153</v>
      </c>
      <c r="M643" s="227" t="s">
        <v>2732</v>
      </c>
    </row>
    <row r="644" spans="1:13" ht="15" customHeight="1" x14ac:dyDescent="0.2">
      <c r="A644" s="37" t="s">
        <v>365</v>
      </c>
      <c r="B644" s="33" t="s">
        <v>104</v>
      </c>
      <c r="C644" s="34">
        <v>278427</v>
      </c>
      <c r="D644" s="51" t="s">
        <v>435</v>
      </c>
      <c r="E644" s="37" t="s">
        <v>1941</v>
      </c>
      <c r="F644" s="30">
        <v>41423</v>
      </c>
      <c r="G644" s="31" t="s">
        <v>1818</v>
      </c>
      <c r="H644" s="32">
        <v>76.31</v>
      </c>
      <c r="I644" s="31" t="s">
        <v>442</v>
      </c>
      <c r="J644" s="52">
        <v>41431</v>
      </c>
      <c r="K644" s="30">
        <v>41431</v>
      </c>
      <c r="L644" s="30" t="s">
        <v>153</v>
      </c>
      <c r="M644" s="227" t="s">
        <v>4528</v>
      </c>
    </row>
    <row r="645" spans="1:13" ht="30" customHeight="1" x14ac:dyDescent="0.2">
      <c r="A645" s="37" t="s">
        <v>1942</v>
      </c>
      <c r="B645" s="33" t="s">
        <v>900</v>
      </c>
      <c r="C645" s="34" t="s">
        <v>16</v>
      </c>
      <c r="D645" s="51" t="s">
        <v>435</v>
      </c>
      <c r="E645" s="37" t="s">
        <v>1943</v>
      </c>
      <c r="F645" s="30">
        <v>41423</v>
      </c>
      <c r="G645" s="31" t="s">
        <v>1819</v>
      </c>
      <c r="H645" s="32">
        <v>295.8</v>
      </c>
      <c r="I645" s="31" t="s">
        <v>1929</v>
      </c>
      <c r="J645" s="52">
        <v>41431</v>
      </c>
      <c r="K645" s="30">
        <v>41431</v>
      </c>
      <c r="L645" s="30" t="s">
        <v>153</v>
      </c>
      <c r="M645" s="227" t="s">
        <v>4526</v>
      </c>
    </row>
    <row r="646" spans="1:13" s="160" customFormat="1" ht="15" customHeight="1" x14ac:dyDescent="0.2">
      <c r="A646" s="156" t="s">
        <v>1942</v>
      </c>
      <c r="B646" s="157" t="s">
        <v>900</v>
      </c>
      <c r="C646" s="158" t="s">
        <v>16</v>
      </c>
      <c r="D646" s="159" t="s">
        <v>435</v>
      </c>
      <c r="E646" s="162" t="s">
        <v>1944</v>
      </c>
      <c r="F646" s="161"/>
      <c r="G646" s="162"/>
      <c r="H646" s="163"/>
      <c r="I646" s="162"/>
      <c r="J646" s="164"/>
      <c r="K646" s="161"/>
      <c r="L646" s="161"/>
      <c r="M646" s="249"/>
    </row>
    <row r="647" spans="1:13" ht="30" customHeight="1" x14ac:dyDescent="0.2">
      <c r="A647" s="37" t="s">
        <v>1942</v>
      </c>
      <c r="B647" s="33" t="s">
        <v>1945</v>
      </c>
      <c r="C647" s="34" t="s">
        <v>1946</v>
      </c>
      <c r="D647" s="51" t="s">
        <v>435</v>
      </c>
      <c r="E647" s="51" t="s">
        <v>1947</v>
      </c>
      <c r="F647" s="30">
        <v>41423</v>
      </c>
      <c r="G647" s="31" t="s">
        <v>1820</v>
      </c>
      <c r="H647" s="32">
        <v>202.15</v>
      </c>
      <c r="I647" s="31" t="s">
        <v>442</v>
      </c>
      <c r="J647" s="52">
        <v>41431</v>
      </c>
      <c r="K647" s="30">
        <v>41431</v>
      </c>
      <c r="L647" s="30" t="s">
        <v>153</v>
      </c>
      <c r="M647" s="227" t="s">
        <v>4989</v>
      </c>
    </row>
    <row r="648" spans="1:13" s="67" customFormat="1" ht="15" customHeight="1" x14ac:dyDescent="0.2">
      <c r="A648" s="113" t="s">
        <v>1942</v>
      </c>
      <c r="B648" s="114" t="s">
        <v>910</v>
      </c>
      <c r="C648" s="115">
        <v>276140</v>
      </c>
      <c r="D648" s="165" t="s">
        <v>435</v>
      </c>
      <c r="E648" s="165" t="s">
        <v>1948</v>
      </c>
      <c r="F648" s="54"/>
      <c r="G648" s="55"/>
      <c r="H648" s="56"/>
      <c r="I648" s="55"/>
      <c r="J648" s="57"/>
      <c r="K648" s="54"/>
      <c r="L648" s="54"/>
      <c r="M648" s="250"/>
    </row>
    <row r="649" spans="1:13" ht="15" customHeight="1" x14ac:dyDescent="0.2">
      <c r="A649" s="37" t="s">
        <v>1942</v>
      </c>
      <c r="B649" s="33" t="s">
        <v>913</v>
      </c>
      <c r="C649" s="34">
        <v>276142</v>
      </c>
      <c r="D649" s="51" t="s">
        <v>435</v>
      </c>
      <c r="E649" s="37" t="s">
        <v>1949</v>
      </c>
      <c r="F649" s="30">
        <v>41423</v>
      </c>
      <c r="G649" s="31" t="s">
        <v>1821</v>
      </c>
      <c r="H649" s="32">
        <v>65</v>
      </c>
      <c r="I649" s="31" t="s">
        <v>1950</v>
      </c>
      <c r="J649" s="52">
        <v>41431</v>
      </c>
      <c r="K649" s="30">
        <v>41431</v>
      </c>
      <c r="L649" s="30" t="s">
        <v>153</v>
      </c>
      <c r="M649" s="227" t="s">
        <v>2989</v>
      </c>
    </row>
    <row r="650" spans="1:13" ht="15" customHeight="1" x14ac:dyDescent="0.2">
      <c r="A650" s="37" t="s">
        <v>1951</v>
      </c>
      <c r="B650" s="33" t="s">
        <v>105</v>
      </c>
      <c r="C650" s="34">
        <v>280103</v>
      </c>
      <c r="D650" s="51" t="s">
        <v>435</v>
      </c>
      <c r="E650" s="37" t="s">
        <v>1952</v>
      </c>
      <c r="F650" s="30">
        <v>41423</v>
      </c>
      <c r="G650" s="31" t="s">
        <v>1822</v>
      </c>
      <c r="H650" s="32">
        <v>104.99</v>
      </c>
      <c r="I650" s="31" t="s">
        <v>1929</v>
      </c>
      <c r="J650" s="52">
        <v>41431</v>
      </c>
      <c r="K650" s="30">
        <v>41431</v>
      </c>
      <c r="L650" s="30" t="s">
        <v>153</v>
      </c>
      <c r="M650" s="227" t="s">
        <v>3644</v>
      </c>
    </row>
    <row r="651" spans="1:13" ht="15" customHeight="1" x14ac:dyDescent="0.2">
      <c r="A651" s="37" t="s">
        <v>1951</v>
      </c>
      <c r="B651" s="33" t="s">
        <v>105</v>
      </c>
      <c r="C651" s="34">
        <v>280103</v>
      </c>
      <c r="D651" s="51" t="s">
        <v>435</v>
      </c>
      <c r="E651" s="37" t="s">
        <v>1953</v>
      </c>
      <c r="F651" s="30">
        <v>41423</v>
      </c>
      <c r="G651" s="31" t="s">
        <v>1823</v>
      </c>
      <c r="H651" s="32">
        <v>62.04</v>
      </c>
      <c r="I651" s="31" t="s">
        <v>442</v>
      </c>
      <c r="J651" s="52">
        <v>41431</v>
      </c>
      <c r="K651" s="30">
        <v>41431</v>
      </c>
      <c r="L651" s="30" t="s">
        <v>153</v>
      </c>
      <c r="M651" s="227" t="s">
        <v>4237</v>
      </c>
    </row>
    <row r="652" spans="1:13" ht="15" customHeight="1" x14ac:dyDescent="0.2">
      <c r="A652" s="37" t="s">
        <v>1951</v>
      </c>
      <c r="B652" s="33" t="s">
        <v>105</v>
      </c>
      <c r="C652" s="34">
        <v>280103</v>
      </c>
      <c r="D652" s="51" t="s">
        <v>435</v>
      </c>
      <c r="E652" s="37" t="s">
        <v>1954</v>
      </c>
      <c r="F652" s="30">
        <v>41423</v>
      </c>
      <c r="G652" s="31" t="s">
        <v>1824</v>
      </c>
      <c r="H652" s="32">
        <v>48.28</v>
      </c>
      <c r="I652" s="31" t="s">
        <v>1950</v>
      </c>
      <c r="J652" s="52">
        <v>41431</v>
      </c>
      <c r="K652" s="30">
        <v>41431</v>
      </c>
      <c r="L652" s="30" t="s">
        <v>153</v>
      </c>
      <c r="M652" s="227" t="s">
        <v>2699</v>
      </c>
    </row>
    <row r="653" spans="1:13" s="67" customFormat="1" ht="15" customHeight="1" x14ac:dyDescent="0.2">
      <c r="A653" s="113" t="s">
        <v>1951</v>
      </c>
      <c r="B653" s="114" t="s">
        <v>105</v>
      </c>
      <c r="C653" s="115">
        <v>280103</v>
      </c>
      <c r="D653" s="165" t="s">
        <v>435</v>
      </c>
      <c r="E653" s="113" t="s">
        <v>1955</v>
      </c>
      <c r="F653" s="54"/>
      <c r="G653" s="55"/>
      <c r="H653" s="56"/>
      <c r="I653" s="55"/>
      <c r="J653" s="57"/>
      <c r="K653" s="54"/>
      <c r="L653" s="54"/>
      <c r="M653" s="250"/>
    </row>
    <row r="654" spans="1:13" ht="15" customHeight="1" x14ac:dyDescent="0.2">
      <c r="A654" s="37" t="s">
        <v>383</v>
      </c>
      <c r="B654" s="33" t="s">
        <v>101</v>
      </c>
      <c r="C654" s="34">
        <v>279265</v>
      </c>
      <c r="D654" s="51" t="s">
        <v>1990</v>
      </c>
      <c r="E654" s="37" t="s">
        <v>1992</v>
      </c>
      <c r="F654" s="30">
        <v>41423</v>
      </c>
      <c r="G654" s="31" t="s">
        <v>1825</v>
      </c>
      <c r="H654" s="32">
        <v>32024.58</v>
      </c>
      <c r="I654" s="31" t="s">
        <v>1991</v>
      </c>
      <c r="J654" s="52">
        <v>41435</v>
      </c>
      <c r="K654" s="30">
        <v>41442</v>
      </c>
      <c r="L654" s="30" t="s">
        <v>153</v>
      </c>
      <c r="M654" s="227" t="s">
        <v>5183</v>
      </c>
    </row>
    <row r="655" spans="1:13" ht="120" customHeight="1" x14ac:dyDescent="0.2">
      <c r="A655" s="37" t="s">
        <v>383</v>
      </c>
      <c r="B655" s="33" t="s">
        <v>433</v>
      </c>
      <c r="C655" s="34">
        <v>280719</v>
      </c>
      <c r="D655" s="51" t="s">
        <v>1908</v>
      </c>
      <c r="E655" s="37" t="s">
        <v>1909</v>
      </c>
      <c r="F655" s="30">
        <v>41423</v>
      </c>
      <c r="G655" s="31" t="s">
        <v>1826</v>
      </c>
      <c r="H655" s="32">
        <v>38382.93</v>
      </c>
      <c r="I655" s="31" t="s">
        <v>1910</v>
      </c>
      <c r="J655" s="52">
        <v>41431</v>
      </c>
      <c r="K655" s="30"/>
      <c r="L655" s="30" t="s">
        <v>153</v>
      </c>
      <c r="M655" s="227" t="s">
        <v>5184</v>
      </c>
    </row>
    <row r="656" spans="1:13" ht="15" customHeight="1" x14ac:dyDescent="0.2">
      <c r="A656" s="37" t="s">
        <v>1965</v>
      </c>
      <c r="B656" s="33" t="s">
        <v>59</v>
      </c>
      <c r="C656" s="34">
        <v>276665</v>
      </c>
      <c r="D656" s="51" t="s">
        <v>464</v>
      </c>
      <c r="E656" s="37" t="s">
        <v>1981</v>
      </c>
      <c r="F656" s="30">
        <v>41423</v>
      </c>
      <c r="G656" s="31" t="s">
        <v>1827</v>
      </c>
      <c r="H656" s="32">
        <v>96.3</v>
      </c>
      <c r="I656" s="31" t="s">
        <v>469</v>
      </c>
      <c r="J656" s="52">
        <v>41435</v>
      </c>
      <c r="K656" s="30">
        <v>41450</v>
      </c>
      <c r="L656" s="30" t="s">
        <v>153</v>
      </c>
      <c r="M656" s="227" t="s">
        <v>8075</v>
      </c>
    </row>
    <row r="657" spans="1:14" ht="15" customHeight="1" x14ac:dyDescent="0.2">
      <c r="A657" s="37" t="s">
        <v>1965</v>
      </c>
      <c r="B657" s="33" t="s">
        <v>59</v>
      </c>
      <c r="C657" s="34">
        <v>276665</v>
      </c>
      <c r="D657" s="51" t="s">
        <v>464</v>
      </c>
      <c r="E657" s="37" t="s">
        <v>1982</v>
      </c>
      <c r="F657" s="30">
        <v>41423</v>
      </c>
      <c r="G657" s="31" t="s">
        <v>1828</v>
      </c>
      <c r="H657" s="32">
        <v>84.5</v>
      </c>
      <c r="I657" s="31" t="s">
        <v>1737</v>
      </c>
      <c r="J657" s="52">
        <v>41435</v>
      </c>
      <c r="K657" s="30">
        <v>41439</v>
      </c>
      <c r="L657" s="30" t="s">
        <v>153</v>
      </c>
      <c r="M657" s="227" t="s">
        <v>7819</v>
      </c>
    </row>
    <row r="658" spans="1:14" ht="30" customHeight="1" x14ac:dyDescent="0.2">
      <c r="A658" s="37" t="s">
        <v>1965</v>
      </c>
      <c r="B658" s="33" t="s">
        <v>100</v>
      </c>
      <c r="C658" s="34">
        <v>276669</v>
      </c>
      <c r="D658" s="51" t="s">
        <v>464</v>
      </c>
      <c r="E658" s="37" t="s">
        <v>1983</v>
      </c>
      <c r="F658" s="30">
        <v>41423</v>
      </c>
      <c r="G658" s="31" t="s">
        <v>1829</v>
      </c>
      <c r="H658" s="32">
        <v>98.56</v>
      </c>
      <c r="I658" s="31" t="s">
        <v>1719</v>
      </c>
      <c r="J658" s="52">
        <v>41435</v>
      </c>
      <c r="K658" s="30">
        <v>41438</v>
      </c>
      <c r="L658" s="30" t="s">
        <v>153</v>
      </c>
      <c r="M658" s="227" t="s">
        <v>3670</v>
      </c>
    </row>
    <row r="659" spans="1:14" ht="30" customHeight="1" x14ac:dyDescent="0.2">
      <c r="A659" s="37" t="s">
        <v>1965</v>
      </c>
      <c r="B659" s="33" t="s">
        <v>100</v>
      </c>
      <c r="C659" s="34">
        <v>276669</v>
      </c>
      <c r="D659" s="51" t="s">
        <v>464</v>
      </c>
      <c r="E659" s="37" t="s">
        <v>1984</v>
      </c>
      <c r="F659" s="30">
        <v>41423</v>
      </c>
      <c r="G659" s="31" t="s">
        <v>1830</v>
      </c>
      <c r="H659" s="32" t="s">
        <v>1985</v>
      </c>
      <c r="I659" s="31" t="s">
        <v>474</v>
      </c>
      <c r="J659" s="52">
        <v>41435</v>
      </c>
      <c r="K659" s="30">
        <v>41442</v>
      </c>
      <c r="L659" s="30" t="s">
        <v>153</v>
      </c>
      <c r="M659" s="227" t="s">
        <v>3301</v>
      </c>
    </row>
    <row r="660" spans="1:14" ht="15" customHeight="1" x14ac:dyDescent="0.2">
      <c r="A660" s="37" t="s">
        <v>1965</v>
      </c>
      <c r="B660" s="33" t="s">
        <v>100</v>
      </c>
      <c r="C660" s="34">
        <v>276669</v>
      </c>
      <c r="D660" s="51" t="s">
        <v>464</v>
      </c>
      <c r="E660" s="37" t="s">
        <v>1986</v>
      </c>
      <c r="F660" s="30">
        <v>41423</v>
      </c>
      <c r="G660" s="31" t="s">
        <v>1831</v>
      </c>
      <c r="H660" s="32">
        <v>16.3</v>
      </c>
      <c r="I660" s="31" t="s">
        <v>1960</v>
      </c>
      <c r="J660" s="52">
        <v>41435</v>
      </c>
      <c r="K660" s="30">
        <v>41435</v>
      </c>
      <c r="L660" s="30" t="s">
        <v>153</v>
      </c>
      <c r="M660" s="227" t="s">
        <v>8463</v>
      </c>
    </row>
    <row r="661" spans="1:14" ht="30" customHeight="1" x14ac:dyDescent="0.2">
      <c r="A661" s="37" t="s">
        <v>1965</v>
      </c>
      <c r="B661" s="33" t="s">
        <v>100</v>
      </c>
      <c r="C661" s="34">
        <v>276669</v>
      </c>
      <c r="D661" s="51" t="s">
        <v>464</v>
      </c>
      <c r="E661" s="37" t="s">
        <v>1987</v>
      </c>
      <c r="F661" s="30">
        <v>41423</v>
      </c>
      <c r="G661" s="31" t="s">
        <v>1832</v>
      </c>
      <c r="H661" s="32">
        <v>212.3</v>
      </c>
      <c r="I661" s="31" t="s">
        <v>1721</v>
      </c>
      <c r="J661" s="52">
        <v>41435</v>
      </c>
      <c r="K661" s="30">
        <v>41436</v>
      </c>
      <c r="L661" s="30" t="s">
        <v>153</v>
      </c>
      <c r="M661" s="227" t="s">
        <v>3254</v>
      </c>
    </row>
    <row r="662" spans="1:14" ht="15" customHeight="1" x14ac:dyDescent="0.2">
      <c r="A662" s="37" t="s">
        <v>1965</v>
      </c>
      <c r="B662" s="33" t="s">
        <v>100</v>
      </c>
      <c r="C662" s="34">
        <v>276669</v>
      </c>
      <c r="D662" s="51" t="s">
        <v>464</v>
      </c>
      <c r="E662" s="37" t="s">
        <v>1988</v>
      </c>
      <c r="F662" s="30">
        <v>41423</v>
      </c>
      <c r="G662" s="31" t="s">
        <v>1833</v>
      </c>
      <c r="H662" s="32">
        <v>29.3</v>
      </c>
      <c r="I662" s="31" t="s">
        <v>469</v>
      </c>
      <c r="J662" s="52">
        <v>41435</v>
      </c>
      <c r="K662" s="30">
        <v>41450</v>
      </c>
      <c r="L662" s="30" t="s">
        <v>153</v>
      </c>
      <c r="M662" s="227" t="s">
        <v>3302</v>
      </c>
    </row>
    <row r="663" spans="1:14" ht="15" customHeight="1" x14ac:dyDescent="0.2">
      <c r="A663" s="37" t="s">
        <v>1965</v>
      </c>
      <c r="B663" s="33" t="s">
        <v>100</v>
      </c>
      <c r="C663" s="34">
        <v>276669</v>
      </c>
      <c r="D663" s="51" t="s">
        <v>464</v>
      </c>
      <c r="E663" s="37" t="s">
        <v>1989</v>
      </c>
      <c r="F663" s="30">
        <v>41423</v>
      </c>
      <c r="G663" s="31" t="s">
        <v>1834</v>
      </c>
      <c r="H663" s="32">
        <v>99.95</v>
      </c>
      <c r="I663" s="31" t="s">
        <v>1737</v>
      </c>
      <c r="J663" s="52">
        <v>41435</v>
      </c>
      <c r="K663" s="30">
        <v>41439</v>
      </c>
      <c r="L663" s="30" t="s">
        <v>153</v>
      </c>
      <c r="M663" s="227" t="s">
        <v>8087</v>
      </c>
    </row>
    <row r="664" spans="1:14" ht="30" customHeight="1" x14ac:dyDescent="0.2">
      <c r="A664" s="37" t="s">
        <v>383</v>
      </c>
      <c r="B664" s="33" t="s">
        <v>433</v>
      </c>
      <c r="C664" s="34">
        <v>280719</v>
      </c>
      <c r="D664" s="51" t="s">
        <v>1908</v>
      </c>
      <c r="E664" s="37" t="s">
        <v>1911</v>
      </c>
      <c r="F664" s="30">
        <v>41423</v>
      </c>
      <c r="G664" s="31" t="s">
        <v>1867</v>
      </c>
      <c r="H664" s="31">
        <v>819.28</v>
      </c>
      <c r="I664" s="31" t="s">
        <v>1910</v>
      </c>
      <c r="J664" s="52">
        <v>41431</v>
      </c>
      <c r="K664" s="30">
        <v>41431</v>
      </c>
      <c r="L664" s="30" t="s">
        <v>153</v>
      </c>
      <c r="M664" s="227" t="s">
        <v>4691</v>
      </c>
    </row>
    <row r="665" spans="1:14" ht="45" customHeight="1" x14ac:dyDescent="0.2">
      <c r="A665" s="37" t="s">
        <v>383</v>
      </c>
      <c r="B665" s="33" t="s">
        <v>433</v>
      </c>
      <c r="C665" s="34">
        <v>280719</v>
      </c>
      <c r="D665" s="51" t="s">
        <v>1908</v>
      </c>
      <c r="E665" s="37" t="s">
        <v>1912</v>
      </c>
      <c r="F665" s="30">
        <v>41423</v>
      </c>
      <c r="G665" s="31" t="s">
        <v>1868</v>
      </c>
      <c r="H665" s="32">
        <v>39057.65</v>
      </c>
      <c r="I665" s="31" t="s">
        <v>1913</v>
      </c>
      <c r="J665" s="52">
        <v>41431</v>
      </c>
      <c r="K665" s="30">
        <v>41435</v>
      </c>
      <c r="L665" s="30" t="s">
        <v>153</v>
      </c>
      <c r="M665" s="227" t="s">
        <v>7022</v>
      </c>
      <c r="N665" s="1" t="s">
        <v>4794</v>
      </c>
    </row>
    <row r="666" spans="1:14" ht="15" customHeight="1" x14ac:dyDescent="0.2">
      <c r="A666" s="37" t="s">
        <v>383</v>
      </c>
      <c r="B666" s="33" t="s">
        <v>433</v>
      </c>
      <c r="C666" s="34">
        <v>280719</v>
      </c>
      <c r="D666" s="51" t="s">
        <v>1908</v>
      </c>
      <c r="E666" s="37" t="s">
        <v>1914</v>
      </c>
      <c r="F666" s="30">
        <v>41423</v>
      </c>
      <c r="G666" s="31" t="s">
        <v>1869</v>
      </c>
      <c r="H666" s="32">
        <v>4136</v>
      </c>
      <c r="I666" s="31" t="s">
        <v>1915</v>
      </c>
      <c r="J666" s="52">
        <v>41431</v>
      </c>
      <c r="K666" s="30">
        <v>41431</v>
      </c>
      <c r="L666" s="30" t="s">
        <v>153</v>
      </c>
      <c r="M666" s="227" t="s">
        <v>2997</v>
      </c>
    </row>
    <row r="667" spans="1:14" ht="15" customHeight="1" x14ac:dyDescent="0.2">
      <c r="A667" s="37" t="s">
        <v>383</v>
      </c>
      <c r="B667" s="33" t="s">
        <v>433</v>
      </c>
      <c r="C667" s="34">
        <v>280719</v>
      </c>
      <c r="D667" s="51" t="s">
        <v>1908</v>
      </c>
      <c r="E667" s="37" t="s">
        <v>1916</v>
      </c>
      <c r="F667" s="30">
        <v>41423</v>
      </c>
      <c r="G667" s="31" t="s">
        <v>1870</v>
      </c>
      <c r="H667" s="32">
        <v>4101.92</v>
      </c>
      <c r="I667" s="31" t="s">
        <v>1917</v>
      </c>
      <c r="J667" s="52">
        <v>41431</v>
      </c>
      <c r="K667" s="30">
        <v>41431</v>
      </c>
      <c r="L667" s="30" t="s">
        <v>153</v>
      </c>
      <c r="M667" s="227" t="s">
        <v>3728</v>
      </c>
    </row>
    <row r="668" spans="1:14" ht="30" customHeight="1" x14ac:dyDescent="0.2">
      <c r="A668" s="37" t="s">
        <v>383</v>
      </c>
      <c r="B668" s="33" t="s">
        <v>433</v>
      </c>
      <c r="C668" s="34">
        <v>280719</v>
      </c>
      <c r="D668" s="51" t="s">
        <v>1908</v>
      </c>
      <c r="E668" s="37" t="s">
        <v>1918</v>
      </c>
      <c r="F668" s="30">
        <v>41423</v>
      </c>
      <c r="G668" s="31" t="s">
        <v>1871</v>
      </c>
      <c r="H668" s="32">
        <v>3178.32</v>
      </c>
      <c r="I668" s="31" t="s">
        <v>1919</v>
      </c>
      <c r="J668" s="52">
        <v>41431</v>
      </c>
      <c r="K668" s="30">
        <v>41435</v>
      </c>
      <c r="L668" s="30" t="s">
        <v>153</v>
      </c>
      <c r="M668" s="227" t="s">
        <v>3651</v>
      </c>
    </row>
    <row r="669" spans="1:14" ht="15" customHeight="1" x14ac:dyDescent="0.2">
      <c r="A669" s="37" t="s">
        <v>383</v>
      </c>
      <c r="B669" s="33" t="s">
        <v>433</v>
      </c>
      <c r="C669" s="34">
        <v>280719</v>
      </c>
      <c r="D669" s="51" t="s">
        <v>1908</v>
      </c>
      <c r="E669" s="37" t="s">
        <v>1445</v>
      </c>
      <c r="F669" s="30">
        <v>41423</v>
      </c>
      <c r="G669" s="31" t="s">
        <v>1872</v>
      </c>
      <c r="H669" s="32">
        <v>258.39999999999998</v>
      </c>
      <c r="I669" s="31" t="s">
        <v>1737</v>
      </c>
      <c r="J669" s="52">
        <v>41431</v>
      </c>
      <c r="K669" s="30">
        <v>41431</v>
      </c>
      <c r="L669" s="30" t="s">
        <v>153</v>
      </c>
      <c r="M669" s="227" t="s">
        <v>4692</v>
      </c>
    </row>
    <row r="670" spans="1:14" ht="15" customHeight="1" x14ac:dyDescent="0.2">
      <c r="A670" s="37" t="s">
        <v>383</v>
      </c>
      <c r="B670" s="33" t="s">
        <v>433</v>
      </c>
      <c r="C670" s="34">
        <v>280719</v>
      </c>
      <c r="D670" s="51" t="s">
        <v>1908</v>
      </c>
      <c r="E670" s="37" t="s">
        <v>1920</v>
      </c>
      <c r="F670" s="30">
        <v>41423</v>
      </c>
      <c r="G670" s="31" t="s">
        <v>1873</v>
      </c>
      <c r="H670" s="32">
        <v>13207.51</v>
      </c>
      <c r="I670" s="31" t="s">
        <v>1921</v>
      </c>
      <c r="J670" s="52">
        <v>41431</v>
      </c>
      <c r="K670" s="30">
        <v>41436</v>
      </c>
      <c r="L670" s="30" t="s">
        <v>153</v>
      </c>
      <c r="M670" s="227" t="s">
        <v>3216</v>
      </c>
    </row>
    <row r="671" spans="1:14" ht="30" customHeight="1" x14ac:dyDescent="0.2">
      <c r="A671" s="37" t="s">
        <v>383</v>
      </c>
      <c r="B671" s="33" t="s">
        <v>433</v>
      </c>
      <c r="C671" s="34">
        <v>280719</v>
      </c>
      <c r="D671" s="51" t="s">
        <v>1908</v>
      </c>
      <c r="E671" s="37" t="s">
        <v>1922</v>
      </c>
      <c r="F671" s="30">
        <v>41423</v>
      </c>
      <c r="G671" s="31" t="s">
        <v>1874</v>
      </c>
      <c r="H671" s="32">
        <v>371.25</v>
      </c>
      <c r="I671" s="31" t="s">
        <v>1923</v>
      </c>
      <c r="J671" s="52">
        <v>41431</v>
      </c>
      <c r="K671" s="30">
        <v>41431</v>
      </c>
      <c r="L671" s="30" t="s">
        <v>153</v>
      </c>
      <c r="M671" s="227" t="s">
        <v>8367</v>
      </c>
    </row>
    <row r="672" spans="1:14" ht="15" customHeight="1" x14ac:dyDescent="0.2">
      <c r="A672" s="37" t="s">
        <v>383</v>
      </c>
      <c r="B672" s="33" t="s">
        <v>433</v>
      </c>
      <c r="C672" s="34">
        <v>280719</v>
      </c>
      <c r="D672" s="51" t="s">
        <v>1908</v>
      </c>
      <c r="E672" s="37" t="s">
        <v>1924</v>
      </c>
      <c r="F672" s="30">
        <v>41423</v>
      </c>
      <c r="G672" s="31" t="s">
        <v>1875</v>
      </c>
      <c r="H672" s="32">
        <v>1633.75</v>
      </c>
      <c r="I672" s="31" t="s">
        <v>1839</v>
      </c>
      <c r="J672" s="52">
        <v>41431</v>
      </c>
      <c r="K672" s="30">
        <v>41431</v>
      </c>
      <c r="L672" s="30" t="s">
        <v>153</v>
      </c>
      <c r="M672" s="227" t="s">
        <v>3209</v>
      </c>
    </row>
    <row r="673" spans="1:13" ht="30" customHeight="1" x14ac:dyDescent="0.2">
      <c r="A673" s="37" t="s">
        <v>383</v>
      </c>
      <c r="B673" s="33" t="s">
        <v>433</v>
      </c>
      <c r="C673" s="34">
        <v>280719</v>
      </c>
      <c r="D673" s="51" t="s">
        <v>1908</v>
      </c>
      <c r="E673" s="37" t="s">
        <v>1925</v>
      </c>
      <c r="F673" s="30">
        <v>41423</v>
      </c>
      <c r="G673" s="31" t="s">
        <v>1876</v>
      </c>
      <c r="H673" s="32">
        <v>872</v>
      </c>
      <c r="I673" s="31" t="s">
        <v>1926</v>
      </c>
      <c r="J673" s="52">
        <v>41431</v>
      </c>
      <c r="K673" s="30">
        <v>41435</v>
      </c>
      <c r="L673" s="30" t="s">
        <v>153</v>
      </c>
      <c r="M673" s="227" t="s">
        <v>2700</v>
      </c>
    </row>
    <row r="674" spans="1:13" ht="15" customHeight="1" x14ac:dyDescent="0.2">
      <c r="A674" s="58" t="s">
        <v>65</v>
      </c>
      <c r="B674" s="59" t="s">
        <v>2291</v>
      </c>
      <c r="C674" s="60"/>
      <c r="D674" s="75" t="s">
        <v>2295</v>
      </c>
      <c r="E674" s="58" t="s">
        <v>2296</v>
      </c>
      <c r="F674" s="62">
        <v>41428</v>
      </c>
      <c r="G674" s="63" t="s">
        <v>1877</v>
      </c>
      <c r="H674" s="64">
        <v>2120</v>
      </c>
      <c r="I674" s="63" t="s">
        <v>1475</v>
      </c>
      <c r="J674" s="65" t="s">
        <v>23</v>
      </c>
      <c r="K674" s="30"/>
      <c r="L674" s="30"/>
      <c r="M674" s="227" t="s">
        <v>7675</v>
      </c>
    </row>
    <row r="675" spans="1:13" ht="15" customHeight="1" x14ac:dyDescent="0.2">
      <c r="A675" s="58" t="s">
        <v>65</v>
      </c>
      <c r="B675" s="59" t="s">
        <v>2291</v>
      </c>
      <c r="C675" s="60"/>
      <c r="D675" s="75" t="s">
        <v>2295</v>
      </c>
      <c r="E675" s="58" t="s">
        <v>2297</v>
      </c>
      <c r="F675" s="62">
        <v>41428</v>
      </c>
      <c r="G675" s="63" t="s">
        <v>1878</v>
      </c>
      <c r="H675" s="64">
        <v>3850</v>
      </c>
      <c r="I675" s="63" t="s">
        <v>1475</v>
      </c>
      <c r="J675" s="65" t="s">
        <v>23</v>
      </c>
      <c r="K675" s="30"/>
      <c r="L675" s="30"/>
      <c r="M675" s="227" t="s">
        <v>7675</v>
      </c>
    </row>
    <row r="676" spans="1:13" ht="15" customHeight="1" x14ac:dyDescent="0.2">
      <c r="A676" s="37" t="s">
        <v>95</v>
      </c>
      <c r="B676" s="33" t="s">
        <v>2003</v>
      </c>
      <c r="C676" s="34">
        <v>276873</v>
      </c>
      <c r="D676" s="51" t="s">
        <v>1229</v>
      </c>
      <c r="E676" s="37" t="s">
        <v>2004</v>
      </c>
      <c r="F676" s="30">
        <v>41428</v>
      </c>
      <c r="G676" s="31" t="s">
        <v>1879</v>
      </c>
      <c r="H676" s="32">
        <v>1028.8</v>
      </c>
      <c r="I676" s="31" t="s">
        <v>1231</v>
      </c>
      <c r="J676" s="52">
        <v>41435</v>
      </c>
      <c r="K676" s="30">
        <v>41436</v>
      </c>
      <c r="L676" s="30" t="s">
        <v>153</v>
      </c>
      <c r="M676" s="227" t="s">
        <v>2630</v>
      </c>
    </row>
    <row r="677" spans="1:13" ht="15" customHeight="1" x14ac:dyDescent="0.2">
      <c r="A677" s="37" t="s">
        <v>1965</v>
      </c>
      <c r="B677" s="33" t="s">
        <v>105</v>
      </c>
      <c r="C677" s="34">
        <v>276656</v>
      </c>
      <c r="D677" s="51" t="s">
        <v>353</v>
      </c>
      <c r="E677" s="37" t="s">
        <v>2205</v>
      </c>
      <c r="F677" s="30">
        <v>41428</v>
      </c>
      <c r="G677" s="31" t="s">
        <v>1880</v>
      </c>
      <c r="H677" s="32">
        <v>930</v>
      </c>
      <c r="I677" s="31" t="s">
        <v>1449</v>
      </c>
      <c r="J677" s="52">
        <v>41438</v>
      </c>
      <c r="K677" s="30">
        <v>41438</v>
      </c>
      <c r="L677" s="30" t="s">
        <v>153</v>
      </c>
      <c r="M677" s="227" t="s">
        <v>3255</v>
      </c>
    </row>
    <row r="678" spans="1:13" ht="15" customHeight="1" x14ac:dyDescent="0.2">
      <c r="A678" s="113" t="s">
        <v>1965</v>
      </c>
      <c r="B678" s="114" t="s">
        <v>105</v>
      </c>
      <c r="C678" s="115">
        <v>276656</v>
      </c>
      <c r="D678" s="165" t="s">
        <v>353</v>
      </c>
      <c r="E678" s="113" t="s">
        <v>1440</v>
      </c>
      <c r="F678" s="54"/>
      <c r="G678" s="55"/>
      <c r="H678" s="56"/>
      <c r="I678" s="55"/>
      <c r="J678" s="52"/>
      <c r="K678" s="30"/>
      <c r="L678" s="30"/>
    </row>
    <row r="679" spans="1:13" ht="15" customHeight="1" x14ac:dyDescent="0.2">
      <c r="A679" s="37" t="s">
        <v>365</v>
      </c>
      <c r="B679" s="33" t="s">
        <v>103</v>
      </c>
      <c r="C679" s="34">
        <v>278422</v>
      </c>
      <c r="D679" s="51" t="s">
        <v>353</v>
      </c>
      <c r="E679" s="37" t="s">
        <v>2206</v>
      </c>
      <c r="F679" s="30">
        <v>41428</v>
      </c>
      <c r="G679" s="31" t="s">
        <v>1881</v>
      </c>
      <c r="H679" s="168">
        <v>470</v>
      </c>
      <c r="I679" s="127" t="s">
        <v>1446</v>
      </c>
      <c r="J679" s="169">
        <v>41438</v>
      </c>
      <c r="K679" s="169">
        <v>41439</v>
      </c>
      <c r="L679" s="141" t="s">
        <v>153</v>
      </c>
      <c r="M679" s="227" t="s">
        <v>2768</v>
      </c>
    </row>
    <row r="680" spans="1:13" ht="15" customHeight="1" x14ac:dyDescent="0.2">
      <c r="A680" s="37" t="s">
        <v>2207</v>
      </c>
      <c r="B680" s="33" t="s">
        <v>105</v>
      </c>
      <c r="C680" s="34">
        <v>278866</v>
      </c>
      <c r="D680" s="51" t="s">
        <v>353</v>
      </c>
      <c r="E680" s="37" t="s">
        <v>1457</v>
      </c>
      <c r="F680" s="30">
        <v>41428</v>
      </c>
      <c r="G680" s="31" t="s">
        <v>1882</v>
      </c>
      <c r="H680" s="32">
        <v>160</v>
      </c>
      <c r="I680" s="31" t="s">
        <v>1449</v>
      </c>
      <c r="J680" s="52">
        <v>41438</v>
      </c>
      <c r="K680" s="30">
        <v>41438</v>
      </c>
      <c r="L680" s="30" t="s">
        <v>153</v>
      </c>
      <c r="M680" s="227" t="s">
        <v>2998</v>
      </c>
    </row>
    <row r="681" spans="1:13" ht="15" customHeight="1" x14ac:dyDescent="0.2">
      <c r="A681" s="58" t="s">
        <v>1452</v>
      </c>
      <c r="B681" s="59" t="s">
        <v>107</v>
      </c>
      <c r="C681" s="60">
        <v>279050</v>
      </c>
      <c r="D681" s="75" t="s">
        <v>2083</v>
      </c>
      <c r="E681" s="58" t="s">
        <v>2084</v>
      </c>
      <c r="F681" s="62">
        <v>41428</v>
      </c>
      <c r="G681" s="63" t="s">
        <v>1883</v>
      </c>
      <c r="H681" s="64">
        <v>19890</v>
      </c>
      <c r="I681" s="63" t="s">
        <v>2085</v>
      </c>
      <c r="J681" s="65" t="s">
        <v>23</v>
      </c>
      <c r="K681" s="30"/>
      <c r="L681" s="30"/>
      <c r="M681" s="227" t="s">
        <v>7675</v>
      </c>
    </row>
    <row r="682" spans="1:13" ht="15" customHeight="1" x14ac:dyDescent="0.2">
      <c r="A682" s="37" t="s">
        <v>2005</v>
      </c>
      <c r="B682" s="33" t="s">
        <v>105</v>
      </c>
      <c r="C682" s="34">
        <v>2731213</v>
      </c>
      <c r="D682" s="51" t="s">
        <v>2006</v>
      </c>
      <c r="E682" s="37" t="s">
        <v>2007</v>
      </c>
      <c r="F682" s="30">
        <v>41428</v>
      </c>
      <c r="G682" s="31" t="s">
        <v>1884</v>
      </c>
      <c r="H682" s="32">
        <v>40.4</v>
      </c>
      <c r="I682" s="31" t="s">
        <v>1528</v>
      </c>
      <c r="J682" s="52">
        <v>41435</v>
      </c>
      <c r="K682" s="30">
        <v>41438</v>
      </c>
      <c r="L682" s="30" t="s">
        <v>153</v>
      </c>
      <c r="M682" s="227" t="s">
        <v>8501</v>
      </c>
    </row>
    <row r="683" spans="1:13" ht="15" customHeight="1" x14ac:dyDescent="0.2">
      <c r="A683" s="113" t="s">
        <v>2005</v>
      </c>
      <c r="B683" s="114" t="s">
        <v>105</v>
      </c>
      <c r="C683" s="115">
        <v>2731213</v>
      </c>
      <c r="D683" s="165" t="s">
        <v>2006</v>
      </c>
      <c r="E683" s="113" t="s">
        <v>2008</v>
      </c>
      <c r="F683" s="54"/>
      <c r="G683" s="55"/>
      <c r="H683" s="56"/>
      <c r="I683" s="55"/>
      <c r="J683" s="52"/>
      <c r="K683" s="30"/>
      <c r="L683" s="30"/>
    </row>
    <row r="684" spans="1:13" ht="15" customHeight="1" x14ac:dyDescent="0.2">
      <c r="A684" s="113" t="s">
        <v>2005</v>
      </c>
      <c r="B684" s="114" t="s">
        <v>105</v>
      </c>
      <c r="C684" s="115">
        <v>2731213</v>
      </c>
      <c r="D684" s="165" t="s">
        <v>2006</v>
      </c>
      <c r="E684" s="113" t="s">
        <v>2009</v>
      </c>
      <c r="F684" s="54"/>
      <c r="G684" s="55"/>
      <c r="H684" s="56"/>
      <c r="I684" s="55"/>
      <c r="J684" s="52"/>
      <c r="K684" s="30"/>
      <c r="L684" s="30"/>
    </row>
    <row r="685" spans="1:13" ht="15" customHeight="1" x14ac:dyDescent="0.2">
      <c r="A685" s="37" t="s">
        <v>447</v>
      </c>
      <c r="B685" s="33" t="s">
        <v>889</v>
      </c>
      <c r="C685" s="34">
        <v>275628</v>
      </c>
      <c r="D685" s="51" t="s">
        <v>353</v>
      </c>
      <c r="E685" s="37" t="s">
        <v>2208</v>
      </c>
      <c r="F685" s="30">
        <v>41429</v>
      </c>
      <c r="G685" s="31" t="s">
        <v>1885</v>
      </c>
      <c r="H685" s="32">
        <v>987</v>
      </c>
      <c r="I685" s="31" t="s">
        <v>1449</v>
      </c>
      <c r="J685" s="52">
        <v>41438</v>
      </c>
      <c r="K685" s="30">
        <v>41438</v>
      </c>
      <c r="L685" s="30" t="s">
        <v>153</v>
      </c>
      <c r="M685" s="227" t="s">
        <v>3303</v>
      </c>
    </row>
    <row r="686" spans="1:13" ht="15" customHeight="1" x14ac:dyDescent="0.2">
      <c r="A686" s="37" t="s">
        <v>830</v>
      </c>
      <c r="B686" s="33" t="s">
        <v>46</v>
      </c>
      <c r="C686" s="34">
        <v>279616</v>
      </c>
      <c r="D686" s="51" t="s">
        <v>353</v>
      </c>
      <c r="E686" s="37" t="s">
        <v>2209</v>
      </c>
      <c r="F686" s="30">
        <v>41429</v>
      </c>
      <c r="G686" s="31" t="s">
        <v>1886</v>
      </c>
      <c r="H686" s="32">
        <v>1608</v>
      </c>
      <c r="I686" s="31" t="s">
        <v>1449</v>
      </c>
      <c r="J686" s="52">
        <v>41438</v>
      </c>
      <c r="K686" s="30">
        <v>41438</v>
      </c>
      <c r="L686" s="30" t="s">
        <v>153</v>
      </c>
      <c r="M686" s="227" t="s">
        <v>2999</v>
      </c>
    </row>
    <row r="687" spans="1:13" ht="15" customHeight="1" x14ac:dyDescent="0.2">
      <c r="A687" s="37" t="s">
        <v>2095</v>
      </c>
      <c r="B687" s="33" t="s">
        <v>105</v>
      </c>
      <c r="C687" s="34">
        <v>279837</v>
      </c>
      <c r="D687" s="51" t="s">
        <v>353</v>
      </c>
      <c r="E687" s="37" t="s">
        <v>2209</v>
      </c>
      <c r="F687" s="30">
        <v>41429</v>
      </c>
      <c r="G687" s="31" t="s">
        <v>1887</v>
      </c>
      <c r="H687" s="32">
        <v>1005</v>
      </c>
      <c r="I687" s="31" t="s">
        <v>1449</v>
      </c>
      <c r="J687" s="52">
        <v>41438</v>
      </c>
      <c r="K687" s="30">
        <v>41438</v>
      </c>
      <c r="L687" s="30" t="s">
        <v>153</v>
      </c>
      <c r="M687" s="227" t="s">
        <v>4879</v>
      </c>
    </row>
    <row r="688" spans="1:13" ht="15" customHeight="1" x14ac:dyDescent="0.2">
      <c r="A688" s="37" t="s">
        <v>1951</v>
      </c>
      <c r="B688" s="33" t="s">
        <v>55</v>
      </c>
      <c r="C688" s="34">
        <v>280066</v>
      </c>
      <c r="D688" s="51" t="s">
        <v>353</v>
      </c>
      <c r="E688" s="37" t="s">
        <v>2210</v>
      </c>
      <c r="F688" s="30">
        <v>41429</v>
      </c>
      <c r="G688" s="31" t="s">
        <v>1888</v>
      </c>
      <c r="H688" s="32">
        <v>700</v>
      </c>
      <c r="I688" s="31" t="s">
        <v>673</v>
      </c>
      <c r="J688" s="52">
        <v>41438</v>
      </c>
      <c r="K688" s="30">
        <v>41438</v>
      </c>
      <c r="L688" s="30" t="s">
        <v>153</v>
      </c>
      <c r="M688" s="227" t="s">
        <v>7738</v>
      </c>
    </row>
    <row r="689" spans="1:13" ht="15" customHeight="1" x14ac:dyDescent="0.2">
      <c r="A689" s="37" t="s">
        <v>1951</v>
      </c>
      <c r="B689" s="33" t="s">
        <v>55</v>
      </c>
      <c r="C689" s="34">
        <v>280066</v>
      </c>
      <c r="D689" s="51" t="s">
        <v>353</v>
      </c>
      <c r="E689" s="37" t="s">
        <v>2211</v>
      </c>
      <c r="F689" s="30">
        <v>41429</v>
      </c>
      <c r="G689" s="31" t="s">
        <v>1889</v>
      </c>
      <c r="H689" s="32">
        <v>480</v>
      </c>
      <c r="I689" s="31" t="s">
        <v>1449</v>
      </c>
      <c r="J689" s="52">
        <v>41438</v>
      </c>
      <c r="K689" s="30">
        <v>41438</v>
      </c>
      <c r="L689" s="30" t="s">
        <v>153</v>
      </c>
      <c r="M689" s="227" t="s">
        <v>7735</v>
      </c>
    </row>
    <row r="690" spans="1:13" ht="15" customHeight="1" x14ac:dyDescent="0.2">
      <c r="A690" s="113" t="s">
        <v>1951</v>
      </c>
      <c r="B690" s="114" t="s">
        <v>55</v>
      </c>
      <c r="C690" s="115">
        <v>280066</v>
      </c>
      <c r="D690" s="165" t="s">
        <v>353</v>
      </c>
      <c r="E690" s="113" t="s">
        <v>1440</v>
      </c>
      <c r="F690" s="54">
        <v>41429</v>
      </c>
      <c r="G690" s="55"/>
      <c r="H690" s="56"/>
      <c r="I690" s="55"/>
      <c r="J690" s="52"/>
      <c r="K690" s="30"/>
      <c r="L690" s="30"/>
    </row>
    <row r="691" spans="1:13" ht="15" customHeight="1" x14ac:dyDescent="0.2">
      <c r="A691" s="37" t="s">
        <v>1951</v>
      </c>
      <c r="B691" s="33" t="s">
        <v>55</v>
      </c>
      <c r="C691" s="34">
        <v>280066</v>
      </c>
      <c r="D691" s="51" t="s">
        <v>353</v>
      </c>
      <c r="E691" s="37" t="s">
        <v>1451</v>
      </c>
      <c r="F691" s="30">
        <v>41429</v>
      </c>
      <c r="G691" s="31" t="s">
        <v>1890</v>
      </c>
      <c r="H691" s="32">
        <v>138</v>
      </c>
      <c r="I691" s="31" t="s">
        <v>673</v>
      </c>
      <c r="J691" s="52">
        <v>41438</v>
      </c>
      <c r="K691" s="30">
        <v>41438</v>
      </c>
      <c r="L691" s="30" t="s">
        <v>153</v>
      </c>
      <c r="M691" s="227" t="s">
        <v>3342</v>
      </c>
    </row>
    <row r="692" spans="1:13" ht="15" customHeight="1" x14ac:dyDescent="0.2">
      <c r="A692" s="37" t="s">
        <v>1951</v>
      </c>
      <c r="B692" s="33" t="s">
        <v>55</v>
      </c>
      <c r="C692" s="34">
        <v>280066</v>
      </c>
      <c r="D692" s="51" t="s">
        <v>353</v>
      </c>
      <c r="E692" s="37" t="s">
        <v>2212</v>
      </c>
      <c r="F692" s="30">
        <v>41429</v>
      </c>
      <c r="G692" s="31" t="s">
        <v>1891</v>
      </c>
      <c r="H692" s="32">
        <v>250</v>
      </c>
      <c r="I692" s="31" t="s">
        <v>2213</v>
      </c>
      <c r="J692" s="52">
        <v>41438</v>
      </c>
      <c r="K692" s="30">
        <v>41438</v>
      </c>
      <c r="L692" s="30" t="s">
        <v>153</v>
      </c>
      <c r="M692" s="227" t="s">
        <v>3932</v>
      </c>
    </row>
    <row r="693" spans="1:13" ht="15" customHeight="1" x14ac:dyDescent="0.2">
      <c r="A693" s="37" t="s">
        <v>2214</v>
      </c>
      <c r="B693" s="33" t="s">
        <v>2215</v>
      </c>
      <c r="C693" s="34">
        <v>280578</v>
      </c>
      <c r="D693" s="51" t="s">
        <v>353</v>
      </c>
      <c r="E693" s="37" t="s">
        <v>1451</v>
      </c>
      <c r="F693" s="30">
        <v>41429</v>
      </c>
      <c r="G693" s="31" t="s">
        <v>1892</v>
      </c>
      <c r="H693" s="32">
        <v>138</v>
      </c>
      <c r="I693" s="31" t="s">
        <v>673</v>
      </c>
      <c r="J693" s="52">
        <v>41438</v>
      </c>
      <c r="K693" s="30">
        <v>41438</v>
      </c>
      <c r="L693" s="30" t="s">
        <v>328</v>
      </c>
      <c r="M693" s="227" t="s">
        <v>3217</v>
      </c>
    </row>
    <row r="694" spans="1:13" ht="15" customHeight="1" x14ac:dyDescent="0.2">
      <c r="A694" s="37" t="s">
        <v>2214</v>
      </c>
      <c r="B694" s="33" t="s">
        <v>2215</v>
      </c>
      <c r="C694" s="34">
        <v>280578</v>
      </c>
      <c r="D694" s="51" t="s">
        <v>353</v>
      </c>
      <c r="E694" s="37" t="s">
        <v>2211</v>
      </c>
      <c r="F694" s="30">
        <v>41429</v>
      </c>
      <c r="G694" s="31" t="s">
        <v>1893</v>
      </c>
      <c r="H694" s="32">
        <v>144</v>
      </c>
      <c r="I694" s="31" t="s">
        <v>1449</v>
      </c>
      <c r="J694" s="52">
        <v>41438</v>
      </c>
      <c r="K694" s="30">
        <v>41438</v>
      </c>
      <c r="L694" s="30" t="s">
        <v>328</v>
      </c>
      <c r="M694" s="227" t="s">
        <v>3652</v>
      </c>
    </row>
    <row r="695" spans="1:13" ht="15" customHeight="1" x14ac:dyDescent="0.2">
      <c r="A695" s="37" t="s">
        <v>717</v>
      </c>
      <c r="B695" s="33" t="s">
        <v>104</v>
      </c>
      <c r="C695" s="34">
        <v>280253</v>
      </c>
      <c r="D695" s="51" t="s">
        <v>353</v>
      </c>
      <c r="E695" s="37" t="s">
        <v>2216</v>
      </c>
      <c r="F695" s="30">
        <v>41429</v>
      </c>
      <c r="G695" s="31" t="s">
        <v>1894</v>
      </c>
      <c r="H695" s="32">
        <v>300</v>
      </c>
      <c r="I695" s="31" t="s">
        <v>1449</v>
      </c>
      <c r="J695" s="52">
        <v>41438</v>
      </c>
      <c r="K695" s="30">
        <v>41438</v>
      </c>
      <c r="L695" s="30" t="s">
        <v>153</v>
      </c>
      <c r="M695" s="227" t="s">
        <v>4878</v>
      </c>
    </row>
    <row r="696" spans="1:13" ht="15" customHeight="1" x14ac:dyDescent="0.2">
      <c r="A696" s="37" t="s">
        <v>717</v>
      </c>
      <c r="B696" s="33" t="s">
        <v>104</v>
      </c>
      <c r="C696" s="34">
        <v>280253</v>
      </c>
      <c r="D696" s="51" t="s">
        <v>353</v>
      </c>
      <c r="E696" s="37" t="s">
        <v>2217</v>
      </c>
      <c r="F696" s="30">
        <v>41429</v>
      </c>
      <c r="G696" s="31" t="s">
        <v>1895</v>
      </c>
      <c r="H696" s="32">
        <v>300</v>
      </c>
      <c r="I696" s="31" t="s">
        <v>673</v>
      </c>
      <c r="J696" s="52">
        <v>41438</v>
      </c>
      <c r="K696" s="30">
        <v>41438</v>
      </c>
      <c r="L696" s="30" t="s">
        <v>153</v>
      </c>
      <c r="M696" s="227" t="s">
        <v>2978</v>
      </c>
    </row>
    <row r="697" spans="1:13" ht="15" customHeight="1" x14ac:dyDescent="0.2">
      <c r="A697" s="58" t="s">
        <v>1452</v>
      </c>
      <c r="B697" s="59" t="s">
        <v>107</v>
      </c>
      <c r="C697" s="60">
        <v>279050</v>
      </c>
      <c r="D697" s="75" t="s">
        <v>2083</v>
      </c>
      <c r="E697" s="58" t="s">
        <v>2086</v>
      </c>
      <c r="F697" s="62">
        <v>41428</v>
      </c>
      <c r="G697" s="63" t="s">
        <v>1896</v>
      </c>
      <c r="H697" s="64">
        <v>19890</v>
      </c>
      <c r="I697" s="63" t="s">
        <v>2085</v>
      </c>
      <c r="J697" s="65" t="s">
        <v>23</v>
      </c>
      <c r="K697" s="30"/>
      <c r="L697" s="30"/>
      <c r="M697" s="227" t="s">
        <v>7671</v>
      </c>
    </row>
    <row r="698" spans="1:13" ht="15" customHeight="1" x14ac:dyDescent="0.2">
      <c r="A698" s="37" t="s">
        <v>1452</v>
      </c>
      <c r="B698" s="33" t="s">
        <v>107</v>
      </c>
      <c r="C698" s="34">
        <v>279050</v>
      </c>
      <c r="D698" s="51" t="s">
        <v>2083</v>
      </c>
      <c r="E698" s="37" t="s">
        <v>2087</v>
      </c>
      <c r="F698" s="30">
        <v>41429</v>
      </c>
      <c r="G698" s="31" t="s">
        <v>1897</v>
      </c>
      <c r="H698" s="32">
        <v>19890</v>
      </c>
      <c r="I698" s="31" t="s">
        <v>2085</v>
      </c>
      <c r="J698" s="52">
        <v>41436</v>
      </c>
      <c r="K698" s="30">
        <v>41437</v>
      </c>
      <c r="L698" s="30" t="s">
        <v>153</v>
      </c>
      <c r="M698" s="227" t="s">
        <v>2769</v>
      </c>
    </row>
    <row r="699" spans="1:13" ht="30" customHeight="1" x14ac:dyDescent="0.2">
      <c r="A699" s="37" t="s">
        <v>1452</v>
      </c>
      <c r="B699" s="33" t="s">
        <v>107</v>
      </c>
      <c r="C699" s="34">
        <v>279050</v>
      </c>
      <c r="D699" s="51" t="s">
        <v>2083</v>
      </c>
      <c r="E699" s="37" t="s">
        <v>2088</v>
      </c>
      <c r="F699" s="30">
        <v>41429</v>
      </c>
      <c r="G699" s="31" t="s">
        <v>1898</v>
      </c>
      <c r="H699" s="32">
        <v>24728</v>
      </c>
      <c r="I699" s="31" t="s">
        <v>2089</v>
      </c>
      <c r="J699" s="52">
        <v>41436</v>
      </c>
      <c r="K699" s="30">
        <v>41436</v>
      </c>
      <c r="L699" s="30" t="s">
        <v>153</v>
      </c>
      <c r="M699" s="227" t="s">
        <v>5185</v>
      </c>
    </row>
    <row r="700" spans="1:13" ht="15" customHeight="1" x14ac:dyDescent="0.2">
      <c r="A700" s="37" t="s">
        <v>2095</v>
      </c>
      <c r="B700" s="33" t="s">
        <v>104</v>
      </c>
      <c r="C700" s="34">
        <v>280550</v>
      </c>
      <c r="D700" s="51" t="s">
        <v>353</v>
      </c>
      <c r="E700" s="37" t="s">
        <v>1451</v>
      </c>
      <c r="F700" s="30">
        <v>41429</v>
      </c>
      <c r="G700" s="31" t="s">
        <v>1899</v>
      </c>
      <c r="H700" s="32">
        <v>92</v>
      </c>
      <c r="I700" s="31" t="s">
        <v>673</v>
      </c>
      <c r="J700" s="52">
        <v>41438</v>
      </c>
      <c r="K700" s="30">
        <v>41438</v>
      </c>
      <c r="L700" s="30" t="s">
        <v>153</v>
      </c>
      <c r="M700" s="227" t="s">
        <v>3410</v>
      </c>
    </row>
    <row r="701" spans="1:13" ht="15" customHeight="1" x14ac:dyDescent="0.2">
      <c r="A701" s="37" t="s">
        <v>2095</v>
      </c>
      <c r="B701" s="33" t="s">
        <v>55</v>
      </c>
      <c r="C701" s="34">
        <v>279181</v>
      </c>
      <c r="D701" s="51" t="s">
        <v>1229</v>
      </c>
      <c r="E701" s="37" t="s">
        <v>2096</v>
      </c>
      <c r="F701" s="30">
        <v>41429</v>
      </c>
      <c r="G701" s="31" t="s">
        <v>1900</v>
      </c>
      <c r="H701" s="32">
        <v>730.52</v>
      </c>
      <c r="I701" s="31" t="s">
        <v>1231</v>
      </c>
      <c r="J701" s="52">
        <v>41436</v>
      </c>
      <c r="K701" s="30">
        <v>41436</v>
      </c>
      <c r="L701" s="30" t="s">
        <v>1232</v>
      </c>
      <c r="M701" s="227" t="s">
        <v>2627</v>
      </c>
    </row>
    <row r="702" spans="1:13" ht="15" customHeight="1" x14ac:dyDescent="0.2">
      <c r="A702" s="37" t="s">
        <v>2218</v>
      </c>
      <c r="B702" s="33" t="s">
        <v>46</v>
      </c>
      <c r="C702" s="34">
        <v>280549</v>
      </c>
      <c r="D702" s="51" t="s">
        <v>353</v>
      </c>
      <c r="E702" s="37" t="s">
        <v>1451</v>
      </c>
      <c r="F702" s="30">
        <v>41430</v>
      </c>
      <c r="G702" s="31" t="s">
        <v>1901</v>
      </c>
      <c r="H702" s="32">
        <v>138</v>
      </c>
      <c r="I702" s="31" t="s">
        <v>673</v>
      </c>
      <c r="J702" s="52">
        <v>41438</v>
      </c>
      <c r="K702" s="30">
        <v>41438</v>
      </c>
      <c r="L702" s="30" t="s">
        <v>153</v>
      </c>
      <c r="M702" s="227" t="s">
        <v>3411</v>
      </c>
    </row>
    <row r="703" spans="1:13" ht="15" customHeight="1" x14ac:dyDescent="0.2">
      <c r="A703" s="37" t="s">
        <v>1951</v>
      </c>
      <c r="B703" s="33" t="s">
        <v>59</v>
      </c>
      <c r="C703" s="34">
        <v>280502</v>
      </c>
      <c r="D703" s="51" t="s">
        <v>353</v>
      </c>
      <c r="E703" s="37" t="s">
        <v>2219</v>
      </c>
      <c r="F703" s="30">
        <v>41430</v>
      </c>
      <c r="G703" s="31" t="s">
        <v>1902</v>
      </c>
      <c r="H703" s="32">
        <v>309</v>
      </c>
      <c r="I703" s="31" t="s">
        <v>2213</v>
      </c>
      <c r="J703" s="52">
        <v>41438</v>
      </c>
      <c r="K703" s="30">
        <v>41438</v>
      </c>
      <c r="L703" s="30" t="s">
        <v>153</v>
      </c>
      <c r="M703" s="227" t="s">
        <v>3933</v>
      </c>
    </row>
    <row r="704" spans="1:13" ht="15" customHeight="1" x14ac:dyDescent="0.2">
      <c r="A704" s="37" t="s">
        <v>1951</v>
      </c>
      <c r="B704" s="33" t="s">
        <v>59</v>
      </c>
      <c r="C704" s="34">
        <v>280502</v>
      </c>
      <c r="D704" s="51" t="s">
        <v>353</v>
      </c>
      <c r="E704" s="37" t="s">
        <v>2220</v>
      </c>
      <c r="F704" s="30">
        <v>41430</v>
      </c>
      <c r="G704" s="31" t="s">
        <v>1903</v>
      </c>
      <c r="H704" s="32">
        <v>135</v>
      </c>
      <c r="I704" s="31" t="s">
        <v>673</v>
      </c>
      <c r="J704" s="52">
        <v>41438</v>
      </c>
      <c r="K704" s="30">
        <v>41438</v>
      </c>
      <c r="L704" s="30" t="s">
        <v>153</v>
      </c>
      <c r="M704" s="227" t="s">
        <v>2979</v>
      </c>
    </row>
    <row r="705" spans="1:13" ht="15" customHeight="1" x14ac:dyDescent="0.2">
      <c r="A705" s="37" t="s">
        <v>1951</v>
      </c>
      <c r="B705" s="33" t="s">
        <v>59</v>
      </c>
      <c r="C705" s="34">
        <v>280502</v>
      </c>
      <c r="D705" s="51" t="s">
        <v>353</v>
      </c>
      <c r="E705" s="37" t="s">
        <v>2221</v>
      </c>
      <c r="F705" s="30">
        <v>41430</v>
      </c>
      <c r="G705" s="31" t="s">
        <v>1904</v>
      </c>
      <c r="H705" s="32">
        <v>146</v>
      </c>
      <c r="I705" s="31" t="s">
        <v>1449</v>
      </c>
      <c r="J705" s="52">
        <v>41438</v>
      </c>
      <c r="K705" s="30">
        <v>41438</v>
      </c>
      <c r="L705" s="30" t="s">
        <v>153</v>
      </c>
      <c r="M705" s="227" t="s">
        <v>3343</v>
      </c>
    </row>
    <row r="706" spans="1:13" ht="15" customHeight="1" x14ac:dyDescent="0.2">
      <c r="A706" s="37" t="s">
        <v>1951</v>
      </c>
      <c r="B706" s="33" t="s">
        <v>59</v>
      </c>
      <c r="C706" s="34">
        <v>280502</v>
      </c>
      <c r="D706" s="51" t="s">
        <v>353</v>
      </c>
      <c r="E706" s="37" t="s">
        <v>1445</v>
      </c>
      <c r="F706" s="30">
        <v>41430</v>
      </c>
      <c r="G706" s="31" t="s">
        <v>1905</v>
      </c>
      <c r="H706" s="32">
        <v>235</v>
      </c>
      <c r="I706" s="31" t="s">
        <v>1446</v>
      </c>
      <c r="J706" s="52">
        <v>41438</v>
      </c>
      <c r="K706" s="30">
        <v>41439</v>
      </c>
      <c r="L706" s="30" t="s">
        <v>153</v>
      </c>
      <c r="M706" s="227" t="s">
        <v>2701</v>
      </c>
    </row>
    <row r="707" spans="1:13" ht="15" customHeight="1" x14ac:dyDescent="0.2">
      <c r="A707" s="37" t="s">
        <v>2222</v>
      </c>
      <c r="B707" s="33" t="s">
        <v>55</v>
      </c>
      <c r="C707" s="34">
        <v>280561</v>
      </c>
      <c r="D707" s="51" t="s">
        <v>353</v>
      </c>
      <c r="E707" s="37" t="s">
        <v>2211</v>
      </c>
      <c r="F707" s="30">
        <v>41430</v>
      </c>
      <c r="G707" s="31" t="s">
        <v>1906</v>
      </c>
      <c r="H707" s="32">
        <v>576</v>
      </c>
      <c r="I707" s="31" t="s">
        <v>1449</v>
      </c>
      <c r="J707" s="52">
        <v>41438</v>
      </c>
      <c r="K707" s="30">
        <v>41438</v>
      </c>
      <c r="L707" s="30" t="s">
        <v>153</v>
      </c>
      <c r="M707" s="227" t="s">
        <v>3238</v>
      </c>
    </row>
    <row r="708" spans="1:13" ht="15" customHeight="1" x14ac:dyDescent="0.2">
      <c r="A708" s="37" t="s">
        <v>351</v>
      </c>
      <c r="B708" s="33" t="s">
        <v>2223</v>
      </c>
      <c r="C708" s="34">
        <v>280724</v>
      </c>
      <c r="D708" s="51" t="s">
        <v>353</v>
      </c>
      <c r="E708" s="37" t="s">
        <v>1457</v>
      </c>
      <c r="F708" s="30">
        <v>41430</v>
      </c>
      <c r="G708" s="31" t="s">
        <v>1907</v>
      </c>
      <c r="H708" s="32">
        <v>160</v>
      </c>
      <c r="I708" s="31" t="s">
        <v>1449</v>
      </c>
      <c r="J708" s="52">
        <v>41438</v>
      </c>
      <c r="K708" s="30">
        <v>41438</v>
      </c>
      <c r="L708" s="30" t="s">
        <v>153</v>
      </c>
      <c r="M708" s="227" t="s">
        <v>4733</v>
      </c>
    </row>
    <row r="709" spans="1:13" ht="15" customHeight="1" x14ac:dyDescent="0.2">
      <c r="A709" s="37" t="s">
        <v>1972</v>
      </c>
      <c r="B709" s="33" t="s">
        <v>472</v>
      </c>
      <c r="C709" s="34">
        <v>277409</v>
      </c>
      <c r="D709" s="51" t="s">
        <v>1973</v>
      </c>
      <c r="E709" s="37" t="s">
        <v>1974</v>
      </c>
      <c r="F709" s="30">
        <v>41398</v>
      </c>
      <c r="G709" s="74" t="s">
        <v>2604</v>
      </c>
      <c r="H709" s="32">
        <v>1500</v>
      </c>
      <c r="I709" s="31" t="s">
        <v>1851</v>
      </c>
      <c r="J709" s="52">
        <v>41431</v>
      </c>
      <c r="K709" s="30">
        <v>41432</v>
      </c>
      <c r="L709" s="30"/>
      <c r="M709" s="227" t="s">
        <v>2184</v>
      </c>
    </row>
    <row r="710" spans="1:13" ht="15" customHeight="1" x14ac:dyDescent="0.2">
      <c r="A710" s="37" t="s">
        <v>383</v>
      </c>
      <c r="B710" s="33" t="s">
        <v>2118</v>
      </c>
      <c r="C710" s="34">
        <v>267662</v>
      </c>
      <c r="D710" s="51" t="s">
        <v>2119</v>
      </c>
      <c r="E710" s="37" t="s">
        <v>2120</v>
      </c>
      <c r="F710" s="30">
        <v>41429</v>
      </c>
      <c r="G710" s="74" t="s">
        <v>2121</v>
      </c>
      <c r="H710" s="32">
        <v>1793.24</v>
      </c>
      <c r="I710" s="31" t="s">
        <v>1267</v>
      </c>
      <c r="J710" s="52" t="s">
        <v>23</v>
      </c>
      <c r="K710" s="30"/>
      <c r="L710" s="30"/>
      <c r="M710" s="227" t="s">
        <v>7674</v>
      </c>
    </row>
    <row r="711" spans="1:13" ht="15" customHeight="1" x14ac:dyDescent="0.2">
      <c r="A711" s="37" t="s">
        <v>2035</v>
      </c>
      <c r="B711" s="33" t="s">
        <v>2036</v>
      </c>
      <c r="C711" s="34">
        <v>282092</v>
      </c>
      <c r="D711" s="51" t="s">
        <v>2037</v>
      </c>
      <c r="E711" s="37" t="s">
        <v>2038</v>
      </c>
      <c r="F711" s="30">
        <v>41431</v>
      </c>
      <c r="G711" s="74" t="s">
        <v>2034</v>
      </c>
      <c r="H711" s="32">
        <v>840.33</v>
      </c>
      <c r="I711" s="31" t="s">
        <v>2039</v>
      </c>
      <c r="J711" s="52" t="s">
        <v>23</v>
      </c>
      <c r="K711" s="30"/>
      <c r="L711" s="30"/>
      <c r="M711" s="227" t="s">
        <v>7674</v>
      </c>
    </row>
    <row r="712" spans="1:13" ht="15" customHeight="1" x14ac:dyDescent="0.2">
      <c r="A712" s="37" t="s">
        <v>383</v>
      </c>
      <c r="B712" s="33" t="s">
        <v>2109</v>
      </c>
      <c r="C712" s="34">
        <v>221749</v>
      </c>
      <c r="D712" s="51" t="s">
        <v>2110</v>
      </c>
      <c r="E712" s="37" t="s">
        <v>1345</v>
      </c>
      <c r="F712" s="30">
        <v>41430</v>
      </c>
      <c r="G712" s="31" t="s">
        <v>2044</v>
      </c>
      <c r="H712" s="32">
        <v>1920</v>
      </c>
      <c r="I712" s="31" t="s">
        <v>2111</v>
      </c>
      <c r="J712" s="52">
        <v>41436</v>
      </c>
      <c r="K712" s="30">
        <v>41439</v>
      </c>
      <c r="L712" s="30" t="s">
        <v>153</v>
      </c>
      <c r="M712" s="227" t="s">
        <v>3000</v>
      </c>
    </row>
    <row r="713" spans="1:13" ht="15" customHeight="1" x14ac:dyDescent="0.2">
      <c r="A713" s="37" t="s">
        <v>1602</v>
      </c>
      <c r="B713" s="33" t="s">
        <v>2106</v>
      </c>
      <c r="C713" s="34">
        <v>276034</v>
      </c>
      <c r="D713" s="51" t="s">
        <v>2112</v>
      </c>
      <c r="E713" s="37" t="s">
        <v>2113</v>
      </c>
      <c r="F713" s="30">
        <v>41430</v>
      </c>
      <c r="G713" s="31" t="s">
        <v>2045</v>
      </c>
      <c r="H713" s="32">
        <v>1048.5</v>
      </c>
      <c r="I713" s="31" t="s">
        <v>2114</v>
      </c>
      <c r="J713" s="52">
        <v>41436</v>
      </c>
      <c r="K713" s="30">
        <v>41442</v>
      </c>
      <c r="L713" s="30" t="s">
        <v>153</v>
      </c>
      <c r="M713" s="227" t="s">
        <v>4538</v>
      </c>
    </row>
    <row r="714" spans="1:13" ht="15" customHeight="1" x14ac:dyDescent="0.2">
      <c r="A714" s="37" t="s">
        <v>1602</v>
      </c>
      <c r="B714" s="33" t="s">
        <v>2115</v>
      </c>
      <c r="C714" s="34">
        <v>275526</v>
      </c>
      <c r="D714" s="51" t="s">
        <v>2112</v>
      </c>
      <c r="E714" s="37" t="s">
        <v>2116</v>
      </c>
      <c r="F714" s="30">
        <v>41430</v>
      </c>
      <c r="G714" s="31" t="s">
        <v>2046</v>
      </c>
      <c r="H714" s="32">
        <v>555</v>
      </c>
      <c r="I714" s="31" t="s">
        <v>2117</v>
      </c>
      <c r="J714" s="52">
        <v>41436</v>
      </c>
      <c r="K714" s="30">
        <v>41436</v>
      </c>
      <c r="L714" s="30" t="s">
        <v>153</v>
      </c>
      <c r="M714" s="227" t="s">
        <v>8591</v>
      </c>
    </row>
    <row r="715" spans="1:13" ht="15" customHeight="1" x14ac:dyDescent="0.2">
      <c r="A715" s="37" t="s">
        <v>717</v>
      </c>
      <c r="B715" s="33" t="s">
        <v>105</v>
      </c>
      <c r="C715" s="34">
        <v>277541</v>
      </c>
      <c r="D715" s="51" t="s">
        <v>2090</v>
      </c>
      <c r="E715" s="37" t="s">
        <v>2091</v>
      </c>
      <c r="F715" s="30">
        <v>41461</v>
      </c>
      <c r="G715" s="31" t="s">
        <v>2047</v>
      </c>
      <c r="H715" s="32">
        <v>1082.44</v>
      </c>
      <c r="I715" s="31" t="s">
        <v>1231</v>
      </c>
      <c r="J715" s="52">
        <v>41436</v>
      </c>
      <c r="K715" s="30">
        <v>41436</v>
      </c>
      <c r="L715" s="30" t="s">
        <v>1624</v>
      </c>
      <c r="M715" s="227" t="s">
        <v>2631</v>
      </c>
    </row>
    <row r="716" spans="1:13" ht="15" customHeight="1" x14ac:dyDescent="0.2">
      <c r="A716" s="37" t="s">
        <v>2092</v>
      </c>
      <c r="B716" s="33" t="s">
        <v>2093</v>
      </c>
      <c r="C716" s="34">
        <v>276399</v>
      </c>
      <c r="D716" s="51" t="s">
        <v>2090</v>
      </c>
      <c r="E716" s="37" t="s">
        <v>2094</v>
      </c>
      <c r="F716" s="30">
        <v>41461</v>
      </c>
      <c r="G716" s="31" t="s">
        <v>2048</v>
      </c>
      <c r="H716" s="32">
        <v>607.58000000000004</v>
      </c>
      <c r="I716" s="31" t="s">
        <v>1231</v>
      </c>
      <c r="J716" s="52">
        <v>41436</v>
      </c>
      <c r="K716" s="30">
        <v>41436</v>
      </c>
      <c r="L716" s="30" t="s">
        <v>1624</v>
      </c>
      <c r="M716" s="227" t="s">
        <v>2632</v>
      </c>
    </row>
    <row r="717" spans="1:13" ht="15" customHeight="1" x14ac:dyDescent="0.2">
      <c r="A717" s="37" t="s">
        <v>1956</v>
      </c>
      <c r="B717" s="33" t="s">
        <v>105</v>
      </c>
      <c r="C717" s="34">
        <v>280263</v>
      </c>
      <c r="D717" s="51" t="s">
        <v>2097</v>
      </c>
      <c r="E717" s="37" t="s">
        <v>2098</v>
      </c>
      <c r="F717" s="30">
        <v>41461</v>
      </c>
      <c r="G717" s="31" t="s">
        <v>2049</v>
      </c>
      <c r="H717" s="32">
        <v>3767</v>
      </c>
      <c r="I717" s="31" t="s">
        <v>2099</v>
      </c>
      <c r="J717" s="52">
        <v>41436</v>
      </c>
      <c r="K717" s="30">
        <v>41436</v>
      </c>
      <c r="L717" s="30" t="s">
        <v>1232</v>
      </c>
      <c r="M717" s="227" t="s">
        <v>4239</v>
      </c>
    </row>
    <row r="718" spans="1:13" ht="15" customHeight="1" x14ac:dyDescent="0.2">
      <c r="A718" s="37" t="s">
        <v>357</v>
      </c>
      <c r="B718" s="33" t="s">
        <v>2106</v>
      </c>
      <c r="C718" s="34">
        <v>279653</v>
      </c>
      <c r="D718" s="51" t="s">
        <v>2107</v>
      </c>
      <c r="E718" s="37" t="s">
        <v>2105</v>
      </c>
      <c r="F718" s="30">
        <v>41461</v>
      </c>
      <c r="G718" s="31" t="s">
        <v>2050</v>
      </c>
      <c r="H718" s="32">
        <v>1186</v>
      </c>
      <c r="I718" s="31" t="s">
        <v>2108</v>
      </c>
      <c r="J718" s="52">
        <v>41436</v>
      </c>
      <c r="K718" s="30">
        <v>41439</v>
      </c>
      <c r="L718" s="30" t="s">
        <v>213</v>
      </c>
      <c r="M718" s="227" t="s">
        <v>3218</v>
      </c>
    </row>
    <row r="719" spans="1:13" ht="15" customHeight="1" x14ac:dyDescent="0.2">
      <c r="A719" s="37" t="s">
        <v>1602</v>
      </c>
      <c r="B719" s="33" t="s">
        <v>895</v>
      </c>
      <c r="C719" s="34">
        <v>274871</v>
      </c>
      <c r="D719" s="51" t="s">
        <v>2104</v>
      </c>
      <c r="E719" s="37" t="s">
        <v>2105</v>
      </c>
      <c r="F719" s="30">
        <v>41431</v>
      </c>
      <c r="G719" s="31" t="s">
        <v>2054</v>
      </c>
      <c r="H719" s="32">
        <v>315</v>
      </c>
      <c r="I719" s="31" t="s">
        <v>2265</v>
      </c>
      <c r="J719" s="52">
        <v>41436</v>
      </c>
      <c r="K719" s="30">
        <v>41436</v>
      </c>
      <c r="L719" s="30"/>
      <c r="M719" s="227" t="s">
        <v>3005</v>
      </c>
    </row>
    <row r="720" spans="1:13" ht="15" customHeight="1" x14ac:dyDescent="0.2">
      <c r="A720" s="37" t="s">
        <v>2100</v>
      </c>
      <c r="B720" s="33" t="s">
        <v>1529</v>
      </c>
      <c r="C720" s="34">
        <v>281213</v>
      </c>
      <c r="D720" s="51" t="s">
        <v>2101</v>
      </c>
      <c r="E720" s="37" t="s">
        <v>2102</v>
      </c>
      <c r="F720" s="30">
        <v>41461</v>
      </c>
      <c r="G720" s="31" t="s">
        <v>2051</v>
      </c>
      <c r="H720" s="32">
        <v>800</v>
      </c>
      <c r="I720" s="31" t="s">
        <v>2103</v>
      </c>
      <c r="J720" s="52" t="s">
        <v>23</v>
      </c>
      <c r="K720" s="30"/>
      <c r="L720" s="30"/>
      <c r="M720" s="227" t="s">
        <v>7674</v>
      </c>
    </row>
    <row r="721" spans="1:13" ht="15" customHeight="1" x14ac:dyDescent="0.2">
      <c r="A721" s="37" t="s">
        <v>2076</v>
      </c>
      <c r="B721" s="33" t="s">
        <v>104</v>
      </c>
      <c r="C721" s="34">
        <v>275278</v>
      </c>
      <c r="D721" s="51" t="s">
        <v>2077</v>
      </c>
      <c r="E721" s="37" t="s">
        <v>2078</v>
      </c>
      <c r="F721" s="30">
        <v>41432</v>
      </c>
      <c r="G721" s="31" t="s">
        <v>2052</v>
      </c>
      <c r="H721" s="32">
        <v>1345</v>
      </c>
      <c r="I721" s="31" t="s">
        <v>2079</v>
      </c>
      <c r="J721" s="52" t="s">
        <v>23</v>
      </c>
      <c r="K721" s="30"/>
      <c r="L721" s="30"/>
      <c r="M721" s="227" t="s">
        <v>7674</v>
      </c>
    </row>
    <row r="722" spans="1:13" ht="15" customHeight="1" x14ac:dyDescent="0.2">
      <c r="A722" s="37" t="s">
        <v>65</v>
      </c>
      <c r="B722" s="33" t="s">
        <v>103</v>
      </c>
      <c r="C722" s="34">
        <v>277305</v>
      </c>
      <c r="D722" s="51" t="s">
        <v>2080</v>
      </c>
      <c r="E722" s="37" t="s">
        <v>2081</v>
      </c>
      <c r="F722" s="30">
        <v>41432</v>
      </c>
      <c r="G722" s="31" t="s">
        <v>2053</v>
      </c>
      <c r="H722" s="32">
        <v>3570</v>
      </c>
      <c r="I722" s="31" t="s">
        <v>2082</v>
      </c>
      <c r="J722" s="52" t="s">
        <v>23</v>
      </c>
      <c r="K722" s="30"/>
      <c r="L722" s="30"/>
      <c r="M722" s="227" t="s">
        <v>7674</v>
      </c>
    </row>
    <row r="723" spans="1:13" ht="15" customHeight="1" x14ac:dyDescent="0.2">
      <c r="A723" s="37" t="s">
        <v>955</v>
      </c>
      <c r="B723" s="33" t="s">
        <v>59</v>
      </c>
      <c r="C723" s="34">
        <v>279185</v>
      </c>
      <c r="D723" s="51" t="s">
        <v>2234</v>
      </c>
      <c r="E723" s="37" t="s">
        <v>2235</v>
      </c>
      <c r="F723" s="30">
        <v>41432</v>
      </c>
      <c r="G723" s="31" t="s">
        <v>2054</v>
      </c>
      <c r="H723" s="32">
        <v>160</v>
      </c>
      <c r="I723" s="31" t="s">
        <v>2269</v>
      </c>
      <c r="J723" s="52">
        <v>41435</v>
      </c>
      <c r="K723" s="30">
        <v>41452</v>
      </c>
      <c r="L723" s="30" t="s">
        <v>152</v>
      </c>
      <c r="M723" s="227" t="s">
        <v>8380</v>
      </c>
    </row>
    <row r="724" spans="1:13" ht="15" customHeight="1" x14ac:dyDescent="0.2">
      <c r="A724" s="37" t="s">
        <v>2268</v>
      </c>
      <c r="B724" s="33" t="s">
        <v>105</v>
      </c>
      <c r="C724" s="34">
        <v>276501</v>
      </c>
      <c r="D724" s="51" t="s">
        <v>2234</v>
      </c>
      <c r="E724" s="37" t="s">
        <v>2235</v>
      </c>
      <c r="F724" s="30">
        <v>41432</v>
      </c>
      <c r="G724" s="31" t="s">
        <v>2055</v>
      </c>
      <c r="H724" s="32">
        <v>60</v>
      </c>
      <c r="I724" s="31" t="s">
        <v>2236</v>
      </c>
      <c r="J724" s="52">
        <v>41438</v>
      </c>
      <c r="K724" s="30">
        <v>41438</v>
      </c>
      <c r="L724" s="30" t="s">
        <v>153</v>
      </c>
      <c r="M724" s="227" t="s">
        <v>8381</v>
      </c>
    </row>
    <row r="725" spans="1:13" ht="15" customHeight="1" x14ac:dyDescent="0.2">
      <c r="A725" s="37" t="s">
        <v>2224</v>
      </c>
      <c r="B725" s="33" t="s">
        <v>105</v>
      </c>
      <c r="C725" s="34">
        <v>282407</v>
      </c>
      <c r="D725" s="51" t="s">
        <v>2225</v>
      </c>
      <c r="E725" s="37" t="s">
        <v>2226</v>
      </c>
      <c r="F725" s="30">
        <v>41432</v>
      </c>
      <c r="G725" s="31" t="s">
        <v>2056</v>
      </c>
      <c r="H725" s="32">
        <v>225</v>
      </c>
      <c r="I725" s="31" t="s">
        <v>1851</v>
      </c>
      <c r="J725" s="52" t="s">
        <v>23</v>
      </c>
      <c r="K725" s="30"/>
      <c r="L725" s="30"/>
      <c r="M725" s="227" t="s">
        <v>2629</v>
      </c>
    </row>
    <row r="726" spans="1:13" ht="15" customHeight="1" x14ac:dyDescent="0.2">
      <c r="A726" s="37" t="s">
        <v>715</v>
      </c>
      <c r="B726" s="33" t="s">
        <v>102</v>
      </c>
      <c r="C726" s="34">
        <v>281362</v>
      </c>
      <c r="D726" s="51" t="s">
        <v>2237</v>
      </c>
      <c r="E726" s="37" t="s">
        <v>1345</v>
      </c>
      <c r="F726" s="30">
        <v>41432</v>
      </c>
      <c r="G726" s="31" t="s">
        <v>2057</v>
      </c>
      <c r="H726" s="32">
        <v>1124.3499999999999</v>
      </c>
      <c r="I726" s="31" t="s">
        <v>2238</v>
      </c>
      <c r="J726" s="52">
        <v>41444</v>
      </c>
      <c r="K726" s="30">
        <v>41450</v>
      </c>
      <c r="L726" s="30" t="s">
        <v>328</v>
      </c>
      <c r="M726" s="227" t="s">
        <v>3687</v>
      </c>
    </row>
    <row r="727" spans="1:13" ht="15" customHeight="1" x14ac:dyDescent="0.2">
      <c r="A727" s="37" t="s">
        <v>715</v>
      </c>
      <c r="B727" s="33" t="s">
        <v>102</v>
      </c>
      <c r="C727" s="34">
        <v>281362</v>
      </c>
      <c r="D727" s="51" t="s">
        <v>2237</v>
      </c>
      <c r="E727" s="37" t="s">
        <v>2239</v>
      </c>
      <c r="F727" s="30">
        <v>41432</v>
      </c>
      <c r="G727" s="31" t="s">
        <v>2058</v>
      </c>
      <c r="H727" s="32">
        <v>587.6</v>
      </c>
      <c r="I727" s="31" t="s">
        <v>2238</v>
      </c>
      <c r="J727" s="52"/>
      <c r="K727" s="30"/>
      <c r="L727" s="30" t="s">
        <v>328</v>
      </c>
      <c r="M727" s="227" t="s">
        <v>3695</v>
      </c>
    </row>
    <row r="728" spans="1:13" ht="15" customHeight="1" x14ac:dyDescent="0.2">
      <c r="A728" s="37" t="s">
        <v>2207</v>
      </c>
      <c r="B728" s="33" t="s">
        <v>467</v>
      </c>
      <c r="C728" s="34">
        <v>281773</v>
      </c>
      <c r="D728" s="51" t="s">
        <v>2240</v>
      </c>
      <c r="E728" s="37" t="s">
        <v>2241</v>
      </c>
      <c r="F728" s="30">
        <v>41432</v>
      </c>
      <c r="G728" s="31" t="s">
        <v>2059</v>
      </c>
      <c r="H728" s="32">
        <v>623</v>
      </c>
      <c r="I728" s="31" t="s">
        <v>1767</v>
      </c>
      <c r="J728" s="52">
        <v>41438</v>
      </c>
      <c r="K728" s="30">
        <v>41439</v>
      </c>
      <c r="L728" s="30" t="s">
        <v>2242</v>
      </c>
      <c r="M728" s="227" t="s">
        <v>2628</v>
      </c>
    </row>
    <row r="729" spans="1:13" ht="15" customHeight="1" x14ac:dyDescent="0.2">
      <c r="A729" s="37" t="s">
        <v>715</v>
      </c>
      <c r="B729" s="33" t="s">
        <v>16</v>
      </c>
      <c r="C729" s="34" t="s">
        <v>16</v>
      </c>
      <c r="D729" s="51" t="s">
        <v>2227</v>
      </c>
      <c r="E729" s="37" t="s">
        <v>2230</v>
      </c>
      <c r="F729" s="30">
        <v>41432</v>
      </c>
      <c r="G729" s="74" t="s">
        <v>2228</v>
      </c>
      <c r="H729" s="32">
        <v>200</v>
      </c>
      <c r="I729" s="31" t="s">
        <v>2229</v>
      </c>
      <c r="J729" s="52" t="s">
        <v>23</v>
      </c>
      <c r="K729" s="30"/>
      <c r="L729" s="30"/>
      <c r="M729" s="227" t="s">
        <v>7674</v>
      </c>
    </row>
    <row r="730" spans="1:13" ht="15" customHeight="1" x14ac:dyDescent="0.2">
      <c r="A730" s="37" t="s">
        <v>715</v>
      </c>
      <c r="B730" s="33" t="s">
        <v>16</v>
      </c>
      <c r="C730" s="34" t="s">
        <v>16</v>
      </c>
      <c r="D730" s="51" t="s">
        <v>2227</v>
      </c>
      <c r="E730" s="37" t="s">
        <v>2231</v>
      </c>
      <c r="F730" s="30">
        <v>41432</v>
      </c>
      <c r="G730" s="74" t="s">
        <v>2232</v>
      </c>
      <c r="H730" s="32">
        <v>3500</v>
      </c>
      <c r="I730" s="31" t="s">
        <v>2233</v>
      </c>
      <c r="J730" s="52" t="s">
        <v>23</v>
      </c>
      <c r="K730" s="30"/>
      <c r="L730" s="30"/>
      <c r="M730" s="227" t="s">
        <v>7674</v>
      </c>
    </row>
    <row r="731" spans="1:13" ht="15" customHeight="1" x14ac:dyDescent="0.2">
      <c r="A731" s="37" t="s">
        <v>2243</v>
      </c>
      <c r="B731" s="33" t="s">
        <v>2244</v>
      </c>
      <c r="C731" s="34">
        <v>280135</v>
      </c>
      <c r="D731" s="51" t="s">
        <v>2245</v>
      </c>
      <c r="E731" s="37" t="s">
        <v>2246</v>
      </c>
      <c r="F731" s="30">
        <v>41435</v>
      </c>
      <c r="G731" s="31" t="s">
        <v>2060</v>
      </c>
      <c r="H731" s="32">
        <v>500</v>
      </c>
      <c r="I731" s="31" t="s">
        <v>2247</v>
      </c>
      <c r="J731" s="52" t="s">
        <v>23</v>
      </c>
      <c r="K731" s="30"/>
      <c r="L731" s="30"/>
      <c r="M731" s="227" t="s">
        <v>6065</v>
      </c>
    </row>
    <row r="732" spans="1:13" ht="15" customHeight="1" x14ac:dyDescent="0.2">
      <c r="A732" s="37" t="s">
        <v>2248</v>
      </c>
      <c r="B732" s="33" t="s">
        <v>100</v>
      </c>
      <c r="C732" s="34">
        <v>278774</v>
      </c>
      <c r="D732" s="51" t="s">
        <v>2249</v>
      </c>
      <c r="E732" s="37" t="s">
        <v>1345</v>
      </c>
      <c r="F732" s="30">
        <v>41435</v>
      </c>
      <c r="G732" s="31" t="s">
        <v>2061</v>
      </c>
      <c r="H732" s="32">
        <v>810</v>
      </c>
      <c r="I732" s="31" t="s">
        <v>2236</v>
      </c>
      <c r="J732" s="52">
        <v>41444</v>
      </c>
      <c r="K732" s="30">
        <v>41450</v>
      </c>
      <c r="L732" s="30" t="s">
        <v>153</v>
      </c>
      <c r="M732" s="227" t="s">
        <v>4693</v>
      </c>
    </row>
    <row r="733" spans="1:13" ht="15" customHeight="1" x14ac:dyDescent="0.2">
      <c r="A733" s="37" t="s">
        <v>2250</v>
      </c>
      <c r="B733" s="33" t="s">
        <v>103</v>
      </c>
      <c r="C733" s="34">
        <v>272266</v>
      </c>
      <c r="D733" s="51" t="s">
        <v>2251</v>
      </c>
      <c r="E733" s="37" t="s">
        <v>2252</v>
      </c>
      <c r="F733" s="30">
        <v>41436</v>
      </c>
      <c r="G733" s="31" t="s">
        <v>2062</v>
      </c>
      <c r="H733" s="32">
        <v>2457.96</v>
      </c>
      <c r="I733" s="31" t="s">
        <v>2253</v>
      </c>
      <c r="J733" s="52">
        <v>41444</v>
      </c>
      <c r="K733" s="30">
        <v>41450</v>
      </c>
      <c r="L733" s="30" t="s">
        <v>153</v>
      </c>
      <c r="M733" s="227" t="s">
        <v>3750</v>
      </c>
    </row>
    <row r="734" spans="1:13" ht="15" customHeight="1" x14ac:dyDescent="0.2">
      <c r="A734" s="58" t="s">
        <v>2250</v>
      </c>
      <c r="B734" s="59" t="s">
        <v>103</v>
      </c>
      <c r="C734" s="60">
        <v>272266</v>
      </c>
      <c r="D734" s="75" t="s">
        <v>2251</v>
      </c>
      <c r="E734" s="58" t="s">
        <v>2254</v>
      </c>
      <c r="F734" s="62">
        <v>41436</v>
      </c>
      <c r="G734" s="63" t="s">
        <v>2063</v>
      </c>
      <c r="H734" s="64">
        <v>290</v>
      </c>
      <c r="I734" s="63" t="s">
        <v>2255</v>
      </c>
      <c r="J734" s="65" t="s">
        <v>23</v>
      </c>
      <c r="K734" s="62"/>
      <c r="L734" s="62"/>
      <c r="M734" s="227" t="s">
        <v>4990</v>
      </c>
    </row>
    <row r="735" spans="1:13" ht="15" customHeight="1" x14ac:dyDescent="0.2">
      <c r="A735" s="37" t="s">
        <v>2250</v>
      </c>
      <c r="B735" s="33" t="s">
        <v>103</v>
      </c>
      <c r="C735" s="34">
        <v>272266</v>
      </c>
      <c r="D735" s="51" t="s">
        <v>2251</v>
      </c>
      <c r="E735" s="37" t="s">
        <v>1432</v>
      </c>
      <c r="F735" s="30">
        <v>41436</v>
      </c>
      <c r="G735" s="31" t="s">
        <v>2064</v>
      </c>
      <c r="H735" s="32">
        <v>517.4</v>
      </c>
      <c r="I735" s="31" t="s">
        <v>2256</v>
      </c>
      <c r="J735" s="52">
        <v>41435</v>
      </c>
      <c r="K735" s="30">
        <v>41452</v>
      </c>
      <c r="L735" s="30" t="s">
        <v>153</v>
      </c>
      <c r="M735" s="227" t="s">
        <v>7964</v>
      </c>
    </row>
    <row r="736" spans="1:13" ht="15" customHeight="1" x14ac:dyDescent="0.2">
      <c r="A736" s="58" t="s">
        <v>2250</v>
      </c>
      <c r="B736" s="59" t="s">
        <v>103</v>
      </c>
      <c r="C736" s="60">
        <v>272266</v>
      </c>
      <c r="D736" s="75" t="s">
        <v>2251</v>
      </c>
      <c r="E736" s="58" t="s">
        <v>2257</v>
      </c>
      <c r="F736" s="62">
        <v>41436</v>
      </c>
      <c r="G736" s="63" t="s">
        <v>2065</v>
      </c>
      <c r="H736" s="64">
        <v>290</v>
      </c>
      <c r="I736" s="63" t="s">
        <v>2255</v>
      </c>
      <c r="J736" s="65" t="s">
        <v>23</v>
      </c>
      <c r="K736" s="62"/>
      <c r="L736" s="62"/>
      <c r="M736" s="227" t="s">
        <v>7671</v>
      </c>
    </row>
    <row r="737" spans="1:13" ht="15" customHeight="1" x14ac:dyDescent="0.2">
      <c r="A737" s="37" t="s">
        <v>2250</v>
      </c>
      <c r="B737" s="33" t="s">
        <v>103</v>
      </c>
      <c r="C737" s="34">
        <v>272266</v>
      </c>
      <c r="D737" s="51" t="s">
        <v>2251</v>
      </c>
      <c r="E737" s="37" t="s">
        <v>1129</v>
      </c>
      <c r="F737" s="30">
        <v>41436</v>
      </c>
      <c r="G737" s="31" t="s">
        <v>2066</v>
      </c>
      <c r="H737" s="32">
        <v>290</v>
      </c>
      <c r="I737" s="31" t="s">
        <v>2255</v>
      </c>
      <c r="J737" s="52">
        <v>41444</v>
      </c>
      <c r="K737" s="30">
        <v>41449</v>
      </c>
      <c r="L737" s="30" t="s">
        <v>153</v>
      </c>
      <c r="M737" s="227" t="s">
        <v>3741</v>
      </c>
    </row>
    <row r="738" spans="1:13" ht="15" customHeight="1" x14ac:dyDescent="0.2">
      <c r="A738" s="58" t="s">
        <v>38</v>
      </c>
      <c r="B738" s="59"/>
      <c r="C738" s="60"/>
      <c r="D738" s="75" t="s">
        <v>2270</v>
      </c>
      <c r="E738" s="58" t="s">
        <v>2273</v>
      </c>
      <c r="F738" s="62">
        <v>41437</v>
      </c>
      <c r="G738" s="63" t="s">
        <v>2067</v>
      </c>
      <c r="H738" s="64">
        <v>2970.25</v>
      </c>
      <c r="I738" s="63" t="s">
        <v>407</v>
      </c>
      <c r="J738" s="65" t="s">
        <v>23</v>
      </c>
      <c r="K738" s="30"/>
      <c r="L738" s="30"/>
      <c r="M738" s="227" t="s">
        <v>7671</v>
      </c>
    </row>
    <row r="739" spans="1:13" ht="15" customHeight="1" x14ac:dyDescent="0.2">
      <c r="A739" s="37" t="s">
        <v>38</v>
      </c>
      <c r="B739" s="33"/>
      <c r="C739" s="34"/>
      <c r="D739" s="51" t="s">
        <v>2270</v>
      </c>
      <c r="E739" s="37" t="s">
        <v>2271</v>
      </c>
      <c r="F739" s="30">
        <v>41437</v>
      </c>
      <c r="G739" s="74" t="s">
        <v>2272</v>
      </c>
      <c r="H739" s="32">
        <v>2970.25</v>
      </c>
      <c r="I739" s="31" t="s">
        <v>407</v>
      </c>
      <c r="J739" s="52" t="s">
        <v>23</v>
      </c>
      <c r="K739" s="30"/>
      <c r="L739" s="30"/>
      <c r="M739" s="227" t="s">
        <v>7674</v>
      </c>
    </row>
    <row r="740" spans="1:13" ht="15" customHeight="1" x14ac:dyDescent="0.2">
      <c r="A740" s="37" t="s">
        <v>783</v>
      </c>
      <c r="B740" s="33" t="s">
        <v>2282</v>
      </c>
      <c r="C740" s="34">
        <v>280848</v>
      </c>
      <c r="D740" s="51" t="s">
        <v>2283</v>
      </c>
      <c r="E740" s="37" t="s">
        <v>2284</v>
      </c>
      <c r="F740" s="30">
        <v>41437</v>
      </c>
      <c r="G740" s="31" t="s">
        <v>2068</v>
      </c>
      <c r="H740" s="32">
        <v>4170</v>
      </c>
      <c r="I740" s="31" t="s">
        <v>2285</v>
      </c>
      <c r="J740" s="52">
        <v>41444</v>
      </c>
      <c r="K740" s="30">
        <v>41449</v>
      </c>
      <c r="L740" s="30" t="s">
        <v>213</v>
      </c>
      <c r="M740" s="227" t="s">
        <v>2770</v>
      </c>
    </row>
    <row r="741" spans="1:13" ht="15" customHeight="1" x14ac:dyDescent="0.2">
      <c r="A741" s="37" t="s">
        <v>783</v>
      </c>
      <c r="B741" s="33" t="s">
        <v>2282</v>
      </c>
      <c r="C741" s="34">
        <v>280848</v>
      </c>
      <c r="D741" s="51" t="s">
        <v>2283</v>
      </c>
      <c r="E741" s="37" t="s">
        <v>2284</v>
      </c>
      <c r="F741" s="30">
        <v>41437</v>
      </c>
      <c r="G741" s="31" t="s">
        <v>2069</v>
      </c>
      <c r="H741" s="32">
        <v>1442.75</v>
      </c>
      <c r="I741" s="31" t="s">
        <v>2286</v>
      </c>
      <c r="J741" s="52">
        <v>41444</v>
      </c>
      <c r="K741" s="30">
        <v>41449</v>
      </c>
      <c r="L741" s="30" t="s">
        <v>213</v>
      </c>
      <c r="M741" s="227" t="s">
        <v>3843</v>
      </c>
    </row>
    <row r="742" spans="1:13" ht="15" customHeight="1" x14ac:dyDescent="0.2">
      <c r="A742" s="58" t="s">
        <v>715</v>
      </c>
      <c r="B742" s="59" t="s">
        <v>100</v>
      </c>
      <c r="C742" s="60">
        <v>279316</v>
      </c>
      <c r="D742" s="75" t="s">
        <v>2266</v>
      </c>
      <c r="E742" s="58" t="s">
        <v>3595</v>
      </c>
      <c r="F742" s="62">
        <v>41437</v>
      </c>
      <c r="G742" s="63" t="s">
        <v>2070</v>
      </c>
      <c r="H742" s="64">
        <v>1100</v>
      </c>
      <c r="I742" s="63" t="s">
        <v>2267</v>
      </c>
      <c r="J742" s="52">
        <v>41444</v>
      </c>
      <c r="K742" s="30">
        <v>41450</v>
      </c>
      <c r="L742" s="30" t="s">
        <v>213</v>
      </c>
      <c r="M742" s="227" t="s">
        <v>3412</v>
      </c>
    </row>
    <row r="743" spans="1:13" ht="15" customHeight="1" x14ac:dyDescent="0.2">
      <c r="A743" s="37" t="s">
        <v>783</v>
      </c>
      <c r="B743" s="33" t="s">
        <v>2287</v>
      </c>
      <c r="C743" s="34">
        <v>276899</v>
      </c>
      <c r="D743" s="51" t="s">
        <v>2288</v>
      </c>
      <c r="E743" s="37" t="s">
        <v>2289</v>
      </c>
      <c r="F743" s="30">
        <v>41438</v>
      </c>
      <c r="G743" s="31" t="s">
        <v>2071</v>
      </c>
      <c r="H743" s="32">
        <v>882</v>
      </c>
      <c r="I743" s="31" t="s">
        <v>2290</v>
      </c>
      <c r="J743" s="52">
        <v>41444</v>
      </c>
      <c r="K743" s="30">
        <v>41450</v>
      </c>
      <c r="L743" s="30" t="s">
        <v>328</v>
      </c>
      <c r="M743" s="227" t="s">
        <v>8464</v>
      </c>
    </row>
    <row r="744" spans="1:13" ht="15" customHeight="1" x14ac:dyDescent="0.2">
      <c r="A744" s="37" t="s">
        <v>2274</v>
      </c>
      <c r="B744" s="33" t="s">
        <v>2275</v>
      </c>
      <c r="C744" s="34">
        <v>280635</v>
      </c>
      <c r="D744" s="51" t="s">
        <v>2276</v>
      </c>
      <c r="E744" s="37" t="s">
        <v>2277</v>
      </c>
      <c r="F744" s="30">
        <v>41438</v>
      </c>
      <c r="G744" s="31" t="s">
        <v>2072</v>
      </c>
      <c r="H744" s="32">
        <v>115.64</v>
      </c>
      <c r="I744" s="31" t="s">
        <v>1503</v>
      </c>
      <c r="J744" s="52">
        <v>41435</v>
      </c>
      <c r="K744" s="30">
        <v>41453</v>
      </c>
      <c r="L744" s="30" t="s">
        <v>188</v>
      </c>
      <c r="M744" s="227" t="s">
        <v>2690</v>
      </c>
    </row>
    <row r="745" spans="1:13" ht="15" customHeight="1" x14ac:dyDescent="0.2">
      <c r="A745" s="37" t="s">
        <v>2278</v>
      </c>
      <c r="B745" s="33" t="s">
        <v>2275</v>
      </c>
      <c r="C745" s="34">
        <v>282898</v>
      </c>
      <c r="D745" s="51" t="s">
        <v>2279</v>
      </c>
      <c r="E745" s="37" t="s">
        <v>2280</v>
      </c>
      <c r="F745" s="30">
        <v>41438</v>
      </c>
      <c r="G745" s="31" t="s">
        <v>2073</v>
      </c>
      <c r="H745" s="32">
        <v>54.5</v>
      </c>
      <c r="I745" s="31" t="s">
        <v>2281</v>
      </c>
      <c r="J745" s="52">
        <v>41444</v>
      </c>
      <c r="K745" s="30">
        <v>41450</v>
      </c>
      <c r="L745" s="30" t="s">
        <v>153</v>
      </c>
      <c r="M745" s="227" t="s">
        <v>3696</v>
      </c>
    </row>
    <row r="746" spans="1:13" ht="15" customHeight="1" x14ac:dyDescent="0.2">
      <c r="A746" s="58" t="s">
        <v>65</v>
      </c>
      <c r="B746" s="59" t="s">
        <v>2291</v>
      </c>
      <c r="C746" s="60"/>
      <c r="D746" s="75" t="s">
        <v>2292</v>
      </c>
      <c r="E746" s="58" t="s">
        <v>2293</v>
      </c>
      <c r="F746" s="62">
        <v>41438</v>
      </c>
      <c r="G746" s="63" t="s">
        <v>2074</v>
      </c>
      <c r="H746" s="64">
        <v>2120</v>
      </c>
      <c r="I746" s="63" t="s">
        <v>1475</v>
      </c>
      <c r="J746" s="65" t="s">
        <v>23</v>
      </c>
      <c r="K746" s="30"/>
      <c r="L746" s="30"/>
      <c r="M746" s="227" t="s">
        <v>7672</v>
      </c>
    </row>
    <row r="747" spans="1:13" ht="15" customHeight="1" x14ac:dyDescent="0.2">
      <c r="A747" s="58" t="s">
        <v>65</v>
      </c>
      <c r="B747" s="59" t="s">
        <v>2291</v>
      </c>
      <c r="C747" s="60"/>
      <c r="D747" s="75" t="s">
        <v>2292</v>
      </c>
      <c r="E747" s="58" t="s">
        <v>2294</v>
      </c>
      <c r="F747" s="62">
        <v>41438</v>
      </c>
      <c r="G747" s="63" t="s">
        <v>2075</v>
      </c>
      <c r="H747" s="64">
        <v>3850</v>
      </c>
      <c r="I747" s="63" t="s">
        <v>1475</v>
      </c>
      <c r="J747" s="65" t="s">
        <v>23</v>
      </c>
      <c r="K747" s="30"/>
      <c r="L747" s="30"/>
      <c r="M747" s="227" t="s">
        <v>7672</v>
      </c>
    </row>
    <row r="748" spans="1:13" ht="15" customHeight="1" x14ac:dyDescent="0.2">
      <c r="A748" s="37" t="s">
        <v>783</v>
      </c>
      <c r="B748" s="33" t="s">
        <v>2298</v>
      </c>
      <c r="C748" s="34">
        <v>281347</v>
      </c>
      <c r="D748" s="51" t="s">
        <v>2299</v>
      </c>
      <c r="E748" s="37" t="s">
        <v>2300</v>
      </c>
      <c r="F748" s="30">
        <v>41438</v>
      </c>
      <c r="G748" s="74" t="s">
        <v>2301</v>
      </c>
      <c r="H748" s="32">
        <v>15012.87</v>
      </c>
      <c r="I748" s="31" t="s">
        <v>2302</v>
      </c>
      <c r="J748" s="52" t="s">
        <v>23</v>
      </c>
      <c r="K748" s="30"/>
      <c r="L748" s="30"/>
      <c r="M748" s="227" t="s">
        <v>7673</v>
      </c>
    </row>
    <row r="749" spans="1:13" ht="15" customHeight="1" x14ac:dyDescent="0.2">
      <c r="A749" s="37" t="s">
        <v>2443</v>
      </c>
      <c r="B749" s="33" t="s">
        <v>1716</v>
      </c>
      <c r="C749" s="34">
        <v>274733</v>
      </c>
      <c r="D749" s="51" t="s">
        <v>2444</v>
      </c>
      <c r="E749" s="37" t="s">
        <v>2445</v>
      </c>
      <c r="F749" s="30">
        <v>41439</v>
      </c>
      <c r="G749" s="31" t="s">
        <v>2313</v>
      </c>
      <c r="H749" s="32">
        <v>1800</v>
      </c>
      <c r="I749" s="31" t="s">
        <v>2446</v>
      </c>
      <c r="J749" s="52">
        <v>41452</v>
      </c>
      <c r="K749" s="30">
        <v>41453</v>
      </c>
      <c r="L749" s="30" t="s">
        <v>153</v>
      </c>
    </row>
    <row r="750" spans="1:13" ht="15" customHeight="1" x14ac:dyDescent="0.2">
      <c r="A750" s="37" t="s">
        <v>403</v>
      </c>
      <c r="B750" s="33" t="s">
        <v>102</v>
      </c>
      <c r="C750" s="34">
        <v>281794</v>
      </c>
      <c r="D750" s="51" t="s">
        <v>726</v>
      </c>
      <c r="E750" s="37" t="s">
        <v>2452</v>
      </c>
      <c r="F750" s="30">
        <v>41439</v>
      </c>
      <c r="G750" s="31" t="s">
        <v>2314</v>
      </c>
      <c r="H750" s="32">
        <v>102</v>
      </c>
      <c r="I750" s="31" t="s">
        <v>728</v>
      </c>
      <c r="J750" s="52">
        <v>41452</v>
      </c>
      <c r="K750" s="30">
        <v>41452</v>
      </c>
      <c r="L750" s="30" t="s">
        <v>153</v>
      </c>
      <c r="M750" s="227" t="s">
        <v>2990</v>
      </c>
    </row>
    <row r="751" spans="1:13" ht="15" customHeight="1" x14ac:dyDescent="0.2">
      <c r="A751" s="37" t="s">
        <v>357</v>
      </c>
      <c r="B751" s="33" t="s">
        <v>2453</v>
      </c>
      <c r="C751" s="34">
        <v>282130</v>
      </c>
      <c r="D751" s="51" t="s">
        <v>726</v>
      </c>
      <c r="E751" s="37" t="s">
        <v>2454</v>
      </c>
      <c r="F751" s="30">
        <v>41439</v>
      </c>
      <c r="G751" s="31" t="s">
        <v>2315</v>
      </c>
      <c r="H751" s="32">
        <v>786.2</v>
      </c>
      <c r="I751" s="31" t="s">
        <v>2012</v>
      </c>
      <c r="J751" s="52">
        <v>41452</v>
      </c>
      <c r="K751" s="30">
        <v>41452</v>
      </c>
      <c r="L751" s="30" t="s">
        <v>153</v>
      </c>
      <c r="M751" s="227" t="s">
        <v>3653</v>
      </c>
    </row>
    <row r="752" spans="1:13" ht="15" customHeight="1" x14ac:dyDescent="0.2">
      <c r="A752" s="37" t="s">
        <v>357</v>
      </c>
      <c r="B752" s="33" t="s">
        <v>2453</v>
      </c>
      <c r="C752" s="34">
        <v>282130</v>
      </c>
      <c r="D752" s="51" t="s">
        <v>726</v>
      </c>
      <c r="E752" s="37" t="s">
        <v>2455</v>
      </c>
      <c r="F752" s="30">
        <v>41439</v>
      </c>
      <c r="G752" s="31" t="s">
        <v>2316</v>
      </c>
      <c r="H752" s="32">
        <v>1454.5</v>
      </c>
      <c r="I752" s="31" t="s">
        <v>728</v>
      </c>
      <c r="J752" s="52">
        <v>41452</v>
      </c>
      <c r="K752" s="30">
        <v>41452</v>
      </c>
      <c r="L752" s="30" t="s">
        <v>153</v>
      </c>
      <c r="M752" s="227" t="s">
        <v>3248</v>
      </c>
    </row>
    <row r="753" spans="1:13" ht="15" customHeight="1" x14ac:dyDescent="0.2">
      <c r="A753" s="37" t="s">
        <v>357</v>
      </c>
      <c r="B753" s="33" t="s">
        <v>2453</v>
      </c>
      <c r="C753" s="34">
        <v>282130</v>
      </c>
      <c r="D753" s="51" t="s">
        <v>726</v>
      </c>
      <c r="E753" s="37" t="s">
        <v>460</v>
      </c>
      <c r="F753" s="30">
        <v>41439</v>
      </c>
      <c r="G753" s="31" t="s">
        <v>2317</v>
      </c>
      <c r="H753" s="32">
        <v>231.6</v>
      </c>
      <c r="I753" s="31" t="s">
        <v>2015</v>
      </c>
      <c r="J753" s="52">
        <v>41452</v>
      </c>
      <c r="K753" s="30">
        <v>41452</v>
      </c>
      <c r="L753" s="30" t="s">
        <v>153</v>
      </c>
      <c r="M753" s="227" t="s">
        <v>3010</v>
      </c>
    </row>
    <row r="754" spans="1:13" ht="15" customHeight="1" x14ac:dyDescent="0.2">
      <c r="A754" s="37" t="s">
        <v>138</v>
      </c>
      <c r="B754" s="33" t="s">
        <v>433</v>
      </c>
      <c r="C754" s="34">
        <v>282901</v>
      </c>
      <c r="D754" s="51" t="s">
        <v>726</v>
      </c>
      <c r="E754" s="37" t="s">
        <v>2456</v>
      </c>
      <c r="F754" s="30">
        <v>41439</v>
      </c>
      <c r="G754" s="31" t="s">
        <v>2318</v>
      </c>
      <c r="H754" s="32">
        <v>5300</v>
      </c>
      <c r="I754" s="31" t="s">
        <v>728</v>
      </c>
      <c r="J754" s="52">
        <v>41452</v>
      </c>
      <c r="K754" s="30">
        <v>41452</v>
      </c>
      <c r="L754" s="30" t="s">
        <v>153</v>
      </c>
      <c r="M754" s="227" t="s">
        <v>2991</v>
      </c>
    </row>
    <row r="755" spans="1:13" ht="15" customHeight="1" x14ac:dyDescent="0.2">
      <c r="A755" s="37" t="s">
        <v>138</v>
      </c>
      <c r="B755" s="33" t="s">
        <v>433</v>
      </c>
      <c r="C755" s="34">
        <v>282901</v>
      </c>
      <c r="D755" s="51" t="s">
        <v>726</v>
      </c>
      <c r="E755" s="37" t="s">
        <v>2457</v>
      </c>
      <c r="F755" s="30">
        <v>41439</v>
      </c>
      <c r="G755" s="31" t="s">
        <v>2319</v>
      </c>
      <c r="H755" s="32">
        <v>7635</v>
      </c>
      <c r="I755" s="31" t="s">
        <v>2012</v>
      </c>
      <c r="J755" s="52">
        <v>41452</v>
      </c>
      <c r="K755" s="30">
        <v>41452</v>
      </c>
      <c r="L755" s="30" t="s">
        <v>153</v>
      </c>
      <c r="M755" s="227" t="s">
        <v>3699</v>
      </c>
    </row>
    <row r="756" spans="1:13" ht="15" customHeight="1" x14ac:dyDescent="0.2">
      <c r="A756" s="113" t="s">
        <v>138</v>
      </c>
      <c r="B756" s="114" t="s">
        <v>640</v>
      </c>
      <c r="C756" s="115">
        <v>282902</v>
      </c>
      <c r="D756" s="165" t="s">
        <v>726</v>
      </c>
      <c r="E756" s="113" t="s">
        <v>2458</v>
      </c>
      <c r="F756" s="54"/>
      <c r="G756" s="55"/>
      <c r="H756" s="56"/>
      <c r="I756" s="55"/>
      <c r="J756" s="52"/>
      <c r="K756" s="30"/>
      <c r="L756" s="30"/>
    </row>
    <row r="757" spans="1:13" ht="15" customHeight="1" x14ac:dyDescent="0.2">
      <c r="A757" s="37" t="s">
        <v>447</v>
      </c>
      <c r="B757" s="33" t="s">
        <v>2459</v>
      </c>
      <c r="C757" s="34">
        <v>282899</v>
      </c>
      <c r="D757" s="51" t="s">
        <v>726</v>
      </c>
      <c r="E757" s="37" t="s">
        <v>2460</v>
      </c>
      <c r="F757" s="30">
        <v>41439</v>
      </c>
      <c r="G757" s="31" t="s">
        <v>2320</v>
      </c>
      <c r="H757" s="32">
        <v>759.6</v>
      </c>
      <c r="I757" s="31" t="s">
        <v>2012</v>
      </c>
      <c r="J757" s="52">
        <v>41452</v>
      </c>
      <c r="K757" s="30">
        <v>41452</v>
      </c>
      <c r="L757" s="30" t="s">
        <v>153</v>
      </c>
      <c r="M757" s="227" t="s">
        <v>4527</v>
      </c>
    </row>
    <row r="758" spans="1:13" ht="15" customHeight="1" x14ac:dyDescent="0.2">
      <c r="A758" s="37" t="s">
        <v>447</v>
      </c>
      <c r="B758" s="33" t="s">
        <v>2459</v>
      </c>
      <c r="C758" s="34">
        <v>282899</v>
      </c>
      <c r="D758" s="51" t="s">
        <v>726</v>
      </c>
      <c r="E758" s="37" t="s">
        <v>2461</v>
      </c>
      <c r="F758" s="30">
        <v>41439</v>
      </c>
      <c r="G758" s="31" t="s">
        <v>2321</v>
      </c>
      <c r="H758" s="32">
        <v>872.7</v>
      </c>
      <c r="I758" s="31" t="s">
        <v>728</v>
      </c>
      <c r="J758" s="52">
        <v>41452</v>
      </c>
      <c r="K758" s="30">
        <v>41452</v>
      </c>
      <c r="L758" s="30" t="s">
        <v>153</v>
      </c>
      <c r="M758" s="227" t="s">
        <v>3304</v>
      </c>
    </row>
    <row r="759" spans="1:13" ht="15" customHeight="1" x14ac:dyDescent="0.2">
      <c r="A759" s="37" t="s">
        <v>447</v>
      </c>
      <c r="B759" s="33" t="s">
        <v>2115</v>
      </c>
      <c r="C759" s="34">
        <v>282887</v>
      </c>
      <c r="D759" s="51" t="s">
        <v>726</v>
      </c>
      <c r="E759" s="37" t="s">
        <v>2462</v>
      </c>
      <c r="F759" s="30">
        <v>41439</v>
      </c>
      <c r="G759" s="31" t="s">
        <v>2322</v>
      </c>
      <c r="H759" s="32">
        <v>926.3</v>
      </c>
      <c r="I759" s="31" t="s">
        <v>2012</v>
      </c>
      <c r="J759" s="52">
        <v>41452</v>
      </c>
      <c r="K759" s="30">
        <v>41452</v>
      </c>
      <c r="L759" s="30" t="s">
        <v>153</v>
      </c>
      <c r="M759" s="227" t="s">
        <v>3756</v>
      </c>
    </row>
    <row r="760" spans="1:13" ht="15" customHeight="1" x14ac:dyDescent="0.2">
      <c r="A760" s="37" t="s">
        <v>447</v>
      </c>
      <c r="B760" s="33" t="s">
        <v>2115</v>
      </c>
      <c r="C760" s="34">
        <v>282887</v>
      </c>
      <c r="D760" s="51" t="s">
        <v>726</v>
      </c>
      <c r="E760" s="37" t="s">
        <v>2463</v>
      </c>
      <c r="F760" s="30">
        <v>41439</v>
      </c>
      <c r="G760" s="31" t="s">
        <v>2323</v>
      </c>
      <c r="H760" s="32">
        <v>60</v>
      </c>
      <c r="I760" s="31" t="s">
        <v>728</v>
      </c>
      <c r="J760" s="52">
        <v>41452</v>
      </c>
      <c r="K760" s="30">
        <v>41452</v>
      </c>
      <c r="L760" s="30" t="s">
        <v>153</v>
      </c>
      <c r="M760" s="227" t="s">
        <v>3305</v>
      </c>
    </row>
    <row r="761" spans="1:13" ht="15" customHeight="1" x14ac:dyDescent="0.2">
      <c r="A761" s="37" t="s">
        <v>447</v>
      </c>
      <c r="B761" s="33" t="s">
        <v>1075</v>
      </c>
      <c r="C761" s="34">
        <v>282900</v>
      </c>
      <c r="D761" s="51" t="s">
        <v>726</v>
      </c>
      <c r="E761" s="37" t="s">
        <v>460</v>
      </c>
      <c r="F761" s="30">
        <v>41439</v>
      </c>
      <c r="G761" s="31" t="s">
        <v>2324</v>
      </c>
      <c r="H761" s="32">
        <v>868.5</v>
      </c>
      <c r="I761" s="31" t="s">
        <v>2015</v>
      </c>
      <c r="J761" s="52">
        <v>41452</v>
      </c>
      <c r="K761" s="30">
        <v>41452</v>
      </c>
      <c r="L761" s="30" t="s">
        <v>153</v>
      </c>
      <c r="M761" s="227" t="s">
        <v>3306</v>
      </c>
    </row>
    <row r="762" spans="1:13" ht="15" customHeight="1" x14ac:dyDescent="0.2">
      <c r="A762" s="37" t="s">
        <v>2366</v>
      </c>
      <c r="B762" s="33" t="s">
        <v>2367</v>
      </c>
      <c r="C762" s="34">
        <v>281913</v>
      </c>
      <c r="D762" s="51" t="s">
        <v>1229</v>
      </c>
      <c r="E762" s="37" t="s">
        <v>2368</v>
      </c>
      <c r="F762" s="30">
        <v>41442</v>
      </c>
      <c r="G762" s="31" t="s">
        <v>2325</v>
      </c>
      <c r="H762" s="32">
        <v>251.56</v>
      </c>
      <c r="I762" s="31" t="s">
        <v>1231</v>
      </c>
      <c r="J762" s="52">
        <v>41452</v>
      </c>
      <c r="K762" s="30">
        <v>41453</v>
      </c>
      <c r="L762" s="30" t="s">
        <v>1232</v>
      </c>
      <c r="M762" s="227" t="s">
        <v>3230</v>
      </c>
    </row>
    <row r="763" spans="1:13" ht="15" customHeight="1" x14ac:dyDescent="0.2">
      <c r="A763" s="37" t="s">
        <v>15</v>
      </c>
      <c r="B763" s="33" t="s">
        <v>106</v>
      </c>
      <c r="C763" s="34">
        <v>277016</v>
      </c>
      <c r="D763" s="51" t="s">
        <v>1229</v>
      </c>
      <c r="E763" s="37" t="s">
        <v>2368</v>
      </c>
      <c r="F763" s="30">
        <v>41442</v>
      </c>
      <c r="G763" s="31" t="s">
        <v>2326</v>
      </c>
      <c r="H763" s="32">
        <v>3378.14</v>
      </c>
      <c r="I763" s="31" t="s">
        <v>1231</v>
      </c>
      <c r="J763" s="52">
        <v>41452</v>
      </c>
      <c r="K763" s="30">
        <v>41453</v>
      </c>
      <c r="L763" s="30" t="s">
        <v>1232</v>
      </c>
      <c r="M763" s="227" t="s">
        <v>3231</v>
      </c>
    </row>
    <row r="764" spans="1:13" ht="15" customHeight="1" x14ac:dyDescent="0.2">
      <c r="A764" s="37" t="s">
        <v>2369</v>
      </c>
      <c r="B764" s="33" t="s">
        <v>46</v>
      </c>
      <c r="C764" s="34">
        <v>282644</v>
      </c>
      <c r="D764" s="51" t="s">
        <v>1229</v>
      </c>
      <c r="E764" s="37" t="s">
        <v>2368</v>
      </c>
      <c r="F764" s="30">
        <v>41442</v>
      </c>
      <c r="G764" s="31" t="s">
        <v>2327</v>
      </c>
      <c r="H764" s="32">
        <v>1416.2</v>
      </c>
      <c r="I764" s="31" t="s">
        <v>1231</v>
      </c>
      <c r="J764" s="52">
        <v>41452</v>
      </c>
      <c r="K764" s="30">
        <v>41453</v>
      </c>
      <c r="L764" s="30" t="s">
        <v>1232</v>
      </c>
      <c r="M764" s="227" t="s">
        <v>3245</v>
      </c>
    </row>
    <row r="765" spans="1:13" ht="15" customHeight="1" x14ac:dyDescent="0.2">
      <c r="A765" s="37" t="s">
        <v>2369</v>
      </c>
      <c r="B765" s="33" t="s">
        <v>105</v>
      </c>
      <c r="C765" s="34">
        <v>282643</v>
      </c>
      <c r="D765" s="51" t="s">
        <v>1229</v>
      </c>
      <c r="E765" s="37" t="s">
        <v>2368</v>
      </c>
      <c r="F765" s="30">
        <v>41442</v>
      </c>
      <c r="G765" s="31" t="s">
        <v>2328</v>
      </c>
      <c r="H765" s="32">
        <v>836.02</v>
      </c>
      <c r="I765" s="31" t="s">
        <v>1231</v>
      </c>
      <c r="J765" s="52">
        <v>41452</v>
      </c>
      <c r="K765" s="30">
        <v>41453</v>
      </c>
      <c r="L765" s="30" t="s">
        <v>1232</v>
      </c>
      <c r="M765" s="227" t="s">
        <v>3263</v>
      </c>
    </row>
    <row r="766" spans="1:13" ht="15" customHeight="1" x14ac:dyDescent="0.2">
      <c r="A766" s="37" t="s">
        <v>2363</v>
      </c>
      <c r="B766" s="33" t="s">
        <v>897</v>
      </c>
      <c r="C766" s="34" t="s">
        <v>2364</v>
      </c>
      <c r="D766" s="51" t="s">
        <v>1229</v>
      </c>
      <c r="E766" s="37" t="s">
        <v>2365</v>
      </c>
      <c r="F766" s="30">
        <v>41442</v>
      </c>
      <c r="G766" s="31" t="s">
        <v>2329</v>
      </c>
      <c r="H766" s="32">
        <v>10254.540000000001</v>
      </c>
      <c r="I766" s="31" t="s">
        <v>1231</v>
      </c>
      <c r="J766" s="52">
        <v>41452</v>
      </c>
      <c r="K766" s="30">
        <v>41453</v>
      </c>
      <c r="L766" s="30" t="s">
        <v>1232</v>
      </c>
      <c r="M766" s="227" t="s">
        <v>3246</v>
      </c>
    </row>
    <row r="767" spans="1:13" ht="15" customHeight="1" x14ac:dyDescent="0.2">
      <c r="A767" s="37" t="s">
        <v>955</v>
      </c>
      <c r="B767" s="33" t="s">
        <v>103</v>
      </c>
      <c r="C767" s="34">
        <v>280376</v>
      </c>
      <c r="D767" s="51" t="s">
        <v>353</v>
      </c>
      <c r="E767" s="37" t="s">
        <v>2370</v>
      </c>
      <c r="F767" s="30">
        <v>41442</v>
      </c>
      <c r="G767" s="31" t="s">
        <v>2330</v>
      </c>
      <c r="H767" s="32">
        <v>96</v>
      </c>
      <c r="I767" s="31" t="s">
        <v>673</v>
      </c>
      <c r="J767" s="52">
        <v>41452</v>
      </c>
      <c r="K767" s="30">
        <v>41452</v>
      </c>
      <c r="L767" s="30" t="s">
        <v>153</v>
      </c>
      <c r="M767" s="227" t="s">
        <v>3413</v>
      </c>
    </row>
    <row r="768" spans="1:13" ht="15" customHeight="1" x14ac:dyDescent="0.2">
      <c r="A768" s="58" t="s">
        <v>955</v>
      </c>
      <c r="B768" s="59" t="s">
        <v>103</v>
      </c>
      <c r="C768" s="60">
        <v>280376</v>
      </c>
      <c r="D768" s="75" t="s">
        <v>353</v>
      </c>
      <c r="E768" s="58" t="s">
        <v>2371</v>
      </c>
      <c r="F768" s="62">
        <v>41442</v>
      </c>
      <c r="G768" s="63" t="s">
        <v>2331</v>
      </c>
      <c r="H768" s="64">
        <v>938</v>
      </c>
      <c r="I768" s="63" t="s">
        <v>1449</v>
      </c>
      <c r="J768" s="65" t="s">
        <v>23</v>
      </c>
      <c r="K768" s="30"/>
      <c r="L768" s="30"/>
      <c r="M768" s="225" t="s">
        <v>3528</v>
      </c>
    </row>
    <row r="769" spans="1:13" ht="15" customHeight="1" x14ac:dyDescent="0.2">
      <c r="A769" s="58" t="s">
        <v>955</v>
      </c>
      <c r="B769" s="59" t="s">
        <v>103</v>
      </c>
      <c r="C769" s="60">
        <v>280376</v>
      </c>
      <c r="D769" s="75" t="s">
        <v>353</v>
      </c>
      <c r="E769" s="58" t="s">
        <v>2372</v>
      </c>
      <c r="F769" s="62">
        <v>41442</v>
      </c>
      <c r="G769" s="63" t="s">
        <v>2332</v>
      </c>
      <c r="H769" s="64">
        <v>938</v>
      </c>
      <c r="I769" s="63" t="s">
        <v>1449</v>
      </c>
      <c r="J769" s="65" t="s">
        <v>23</v>
      </c>
      <c r="K769" s="30"/>
      <c r="L769" s="30"/>
      <c r="M769" s="225" t="s">
        <v>3528</v>
      </c>
    </row>
    <row r="770" spans="1:13" ht="15" customHeight="1" x14ac:dyDescent="0.2">
      <c r="A770" s="37" t="s">
        <v>2373</v>
      </c>
      <c r="B770" s="33" t="s">
        <v>55</v>
      </c>
      <c r="C770" s="34">
        <v>280860</v>
      </c>
      <c r="D770" s="51" t="s">
        <v>353</v>
      </c>
      <c r="E770" s="37" t="s">
        <v>2374</v>
      </c>
      <c r="F770" s="30">
        <v>41442</v>
      </c>
      <c r="G770" s="31" t="s">
        <v>2333</v>
      </c>
      <c r="H770" s="32">
        <v>938</v>
      </c>
      <c r="I770" s="31" t="s">
        <v>1449</v>
      </c>
      <c r="J770" s="52">
        <v>41452</v>
      </c>
      <c r="K770" s="30">
        <v>41453</v>
      </c>
      <c r="L770" s="30" t="s">
        <v>153</v>
      </c>
      <c r="M770" s="227" t="s">
        <v>3219</v>
      </c>
    </row>
    <row r="771" spans="1:13" ht="15" customHeight="1" x14ac:dyDescent="0.2">
      <c r="A771" s="37" t="s">
        <v>2375</v>
      </c>
      <c r="B771" s="33" t="s">
        <v>2376</v>
      </c>
      <c r="C771" s="34">
        <v>281700</v>
      </c>
      <c r="D771" s="51" t="s">
        <v>353</v>
      </c>
      <c r="E771" s="37" t="s">
        <v>460</v>
      </c>
      <c r="F771" s="30">
        <v>41442</v>
      </c>
      <c r="G771" s="31" t="s">
        <v>2334</v>
      </c>
      <c r="H771" s="32">
        <v>84</v>
      </c>
      <c r="I771" s="31" t="s">
        <v>707</v>
      </c>
      <c r="J771" s="52">
        <v>41452</v>
      </c>
      <c r="K771" s="30">
        <v>41452</v>
      </c>
      <c r="L771" s="30" t="s">
        <v>153</v>
      </c>
      <c r="M771" s="227" t="s">
        <v>2981</v>
      </c>
    </row>
    <row r="772" spans="1:13" ht="15" customHeight="1" x14ac:dyDescent="0.2">
      <c r="A772" s="113" t="s">
        <v>2375</v>
      </c>
      <c r="B772" s="114" t="s">
        <v>2376</v>
      </c>
      <c r="C772" s="115">
        <v>281700</v>
      </c>
      <c r="D772" s="165" t="s">
        <v>353</v>
      </c>
      <c r="E772" s="113" t="s">
        <v>2377</v>
      </c>
      <c r="F772" s="54"/>
      <c r="G772" s="55"/>
      <c r="H772" s="56"/>
      <c r="I772" s="55"/>
      <c r="J772" s="52"/>
      <c r="K772" s="30"/>
      <c r="L772" s="30"/>
    </row>
    <row r="773" spans="1:13" ht="15" customHeight="1" x14ac:dyDescent="0.2">
      <c r="A773" s="37" t="s">
        <v>2375</v>
      </c>
      <c r="B773" s="33" t="s">
        <v>2376</v>
      </c>
      <c r="C773" s="34">
        <v>281700</v>
      </c>
      <c r="D773" s="51" t="s">
        <v>353</v>
      </c>
      <c r="E773" s="37" t="s">
        <v>2216</v>
      </c>
      <c r="F773" s="30">
        <v>41442</v>
      </c>
      <c r="G773" s="31" t="s">
        <v>2335</v>
      </c>
      <c r="H773" s="32">
        <v>150</v>
      </c>
      <c r="I773" s="31" t="s">
        <v>1449</v>
      </c>
      <c r="J773" s="52">
        <v>41452</v>
      </c>
      <c r="K773" s="30">
        <v>41453</v>
      </c>
      <c r="L773" s="30" t="s">
        <v>153</v>
      </c>
      <c r="M773" s="227" t="s">
        <v>3220</v>
      </c>
    </row>
    <row r="774" spans="1:13" ht="15" customHeight="1" x14ac:dyDescent="0.2">
      <c r="A774" s="37" t="s">
        <v>2378</v>
      </c>
      <c r="B774" s="33" t="s">
        <v>906</v>
      </c>
      <c r="C774" s="34">
        <v>281698</v>
      </c>
      <c r="D774" s="51" t="s">
        <v>353</v>
      </c>
      <c r="E774" s="37" t="s">
        <v>2379</v>
      </c>
      <c r="F774" s="30">
        <v>41442</v>
      </c>
      <c r="G774" s="31" t="s">
        <v>2336</v>
      </c>
      <c r="H774" s="32">
        <v>204</v>
      </c>
      <c r="I774" s="31" t="s">
        <v>2380</v>
      </c>
      <c r="J774" s="52">
        <v>41452</v>
      </c>
      <c r="K774" s="30">
        <v>41457</v>
      </c>
      <c r="L774" s="30" t="s">
        <v>153</v>
      </c>
      <c r="M774" s="227" t="s">
        <v>2982</v>
      </c>
    </row>
    <row r="775" spans="1:13" ht="15" customHeight="1" x14ac:dyDescent="0.2">
      <c r="A775" s="37" t="s">
        <v>2378</v>
      </c>
      <c r="B775" s="33" t="s">
        <v>906</v>
      </c>
      <c r="C775" s="34">
        <v>281698</v>
      </c>
      <c r="D775" s="51" t="s">
        <v>353</v>
      </c>
      <c r="E775" s="37" t="s">
        <v>2381</v>
      </c>
      <c r="F775" s="30">
        <v>41442</v>
      </c>
      <c r="G775" s="31" t="s">
        <v>2337</v>
      </c>
      <c r="H775" s="32">
        <v>148</v>
      </c>
      <c r="I775" s="31" t="s">
        <v>673</v>
      </c>
      <c r="J775" s="52">
        <v>41452</v>
      </c>
      <c r="K775" s="30">
        <v>41452</v>
      </c>
      <c r="L775" s="30" t="s">
        <v>153</v>
      </c>
      <c r="M775" s="227" t="s">
        <v>3239</v>
      </c>
    </row>
    <row r="776" spans="1:13" ht="15" customHeight="1" x14ac:dyDescent="0.2">
      <c r="A776" s="37" t="s">
        <v>2382</v>
      </c>
      <c r="B776" s="33" t="s">
        <v>903</v>
      </c>
      <c r="C776" s="34">
        <v>281695</v>
      </c>
      <c r="D776" s="51" t="s">
        <v>353</v>
      </c>
      <c r="E776" s="37" t="s">
        <v>2206</v>
      </c>
      <c r="F776" s="30">
        <v>41442</v>
      </c>
      <c r="G776" s="31" t="s">
        <v>2338</v>
      </c>
      <c r="H776" s="32">
        <v>1410</v>
      </c>
      <c r="I776" s="31" t="s">
        <v>1446</v>
      </c>
      <c r="J776" s="52">
        <v>41452</v>
      </c>
      <c r="K776" s="30">
        <v>41452</v>
      </c>
      <c r="L776" s="30" t="s">
        <v>153</v>
      </c>
      <c r="M776" s="227" t="s">
        <v>2983</v>
      </c>
    </row>
    <row r="777" spans="1:13" ht="15" customHeight="1" x14ac:dyDescent="0.2">
      <c r="A777" s="37" t="s">
        <v>2382</v>
      </c>
      <c r="B777" s="33" t="s">
        <v>900</v>
      </c>
      <c r="C777" s="34">
        <v>281694</v>
      </c>
      <c r="D777" s="51" t="s">
        <v>353</v>
      </c>
      <c r="E777" s="37" t="s">
        <v>1257</v>
      </c>
      <c r="F777" s="30">
        <v>41442</v>
      </c>
      <c r="G777" s="31" t="s">
        <v>2339</v>
      </c>
      <c r="H777" s="32">
        <v>360</v>
      </c>
      <c r="I777" s="31" t="s">
        <v>707</v>
      </c>
      <c r="J777" s="52">
        <v>41452</v>
      </c>
      <c r="K777" s="30">
        <v>41452</v>
      </c>
      <c r="L777" s="30" t="s">
        <v>153</v>
      </c>
      <c r="M777" s="227" t="s">
        <v>2980</v>
      </c>
    </row>
    <row r="778" spans="1:13" ht="15" customHeight="1" x14ac:dyDescent="0.2">
      <c r="A778" s="37" t="s">
        <v>2382</v>
      </c>
      <c r="B778" s="33" t="s">
        <v>900</v>
      </c>
      <c r="C778" s="34">
        <v>281694</v>
      </c>
      <c r="D778" s="51" t="s">
        <v>353</v>
      </c>
      <c r="E778" s="37" t="s">
        <v>1451</v>
      </c>
      <c r="F778" s="30">
        <v>41442</v>
      </c>
      <c r="G778" s="31" t="s">
        <v>2340</v>
      </c>
      <c r="H778" s="32">
        <v>552</v>
      </c>
      <c r="I778" s="31" t="s">
        <v>673</v>
      </c>
      <c r="J778" s="52">
        <v>41452</v>
      </c>
      <c r="K778" s="30">
        <v>41452</v>
      </c>
      <c r="L778" s="30" t="s">
        <v>153</v>
      </c>
      <c r="M778" s="227" t="s">
        <v>3240</v>
      </c>
    </row>
    <row r="779" spans="1:13" ht="15" customHeight="1" x14ac:dyDescent="0.2">
      <c r="A779" s="37" t="s">
        <v>2382</v>
      </c>
      <c r="B779" s="33" t="s">
        <v>913</v>
      </c>
      <c r="C779" s="34">
        <v>281693</v>
      </c>
      <c r="D779" s="51" t="s">
        <v>353</v>
      </c>
      <c r="E779" s="37" t="s">
        <v>2383</v>
      </c>
      <c r="F779" s="30">
        <v>41442</v>
      </c>
      <c r="G779" s="31" t="s">
        <v>2341</v>
      </c>
      <c r="H779" s="32">
        <v>1296</v>
      </c>
      <c r="I779" s="31" t="s">
        <v>1449</v>
      </c>
      <c r="J779" s="52">
        <v>41452</v>
      </c>
      <c r="K779" s="30">
        <v>41453</v>
      </c>
      <c r="L779" s="30" t="s">
        <v>153</v>
      </c>
      <c r="M779" s="227" t="s">
        <v>3221</v>
      </c>
    </row>
    <row r="780" spans="1:13" ht="15" customHeight="1" x14ac:dyDescent="0.2">
      <c r="A780" s="113" t="s">
        <v>2382</v>
      </c>
      <c r="B780" s="114" t="s">
        <v>913</v>
      </c>
      <c r="C780" s="115">
        <v>281693</v>
      </c>
      <c r="D780" s="165" t="s">
        <v>353</v>
      </c>
      <c r="E780" s="113" t="s">
        <v>1440</v>
      </c>
      <c r="F780" s="54"/>
      <c r="G780" s="55"/>
      <c r="H780" s="56"/>
      <c r="I780" s="55"/>
      <c r="J780" s="52"/>
      <c r="K780" s="30"/>
      <c r="L780" s="30"/>
    </row>
    <row r="781" spans="1:13" ht="15" customHeight="1" x14ac:dyDescent="0.2">
      <c r="A781" s="37" t="s">
        <v>95</v>
      </c>
      <c r="B781" s="33" t="s">
        <v>2722</v>
      </c>
      <c r="C781" s="34"/>
      <c r="D781" s="51" t="s">
        <v>2723</v>
      </c>
      <c r="E781" s="37" t="s">
        <v>2724</v>
      </c>
      <c r="F781" s="30">
        <v>41442</v>
      </c>
      <c r="G781" s="152" t="s">
        <v>2342</v>
      </c>
      <c r="H781" s="32">
        <v>420</v>
      </c>
      <c r="I781" s="31" t="s">
        <v>2603</v>
      </c>
      <c r="J781" s="52" t="s">
        <v>23</v>
      </c>
      <c r="K781" s="30"/>
      <c r="L781" s="30"/>
      <c r="M781" s="251" t="s">
        <v>8478</v>
      </c>
    </row>
    <row r="782" spans="1:13" ht="15" customHeight="1" x14ac:dyDescent="0.2">
      <c r="A782" s="37" t="s">
        <v>65</v>
      </c>
      <c r="B782" s="33" t="s">
        <v>467</v>
      </c>
      <c r="C782" s="34"/>
      <c r="D782" s="51"/>
      <c r="E782" s="37" t="s">
        <v>2725</v>
      </c>
      <c r="F782" s="30">
        <v>41442</v>
      </c>
      <c r="G782" s="152" t="s">
        <v>2343</v>
      </c>
      <c r="H782" s="32">
        <v>2720</v>
      </c>
      <c r="I782" s="31" t="s">
        <v>2605</v>
      </c>
      <c r="J782" s="52"/>
      <c r="K782" s="30"/>
      <c r="L782" s="30"/>
      <c r="M782" s="251" t="s">
        <v>8479</v>
      </c>
    </row>
    <row r="783" spans="1:13" ht="15" customHeight="1" x14ac:dyDescent="0.2">
      <c r="A783" s="37" t="s">
        <v>525</v>
      </c>
      <c r="B783" s="33" t="s">
        <v>895</v>
      </c>
      <c r="C783" s="34">
        <v>280112</v>
      </c>
      <c r="D783" s="51" t="s">
        <v>2498</v>
      </c>
      <c r="E783" s="37" t="s">
        <v>2499</v>
      </c>
      <c r="F783" s="30">
        <v>41443</v>
      </c>
      <c r="G783" s="31" t="s">
        <v>2344</v>
      </c>
      <c r="H783" s="32">
        <v>709.4</v>
      </c>
      <c r="I783" s="31" t="s">
        <v>442</v>
      </c>
      <c r="J783" s="52">
        <v>41452</v>
      </c>
      <c r="K783" s="30">
        <v>41452</v>
      </c>
      <c r="L783" s="30" t="s">
        <v>153</v>
      </c>
      <c r="M783" s="227" t="s">
        <v>4529</v>
      </c>
    </row>
    <row r="784" spans="1:13" ht="15" customHeight="1" x14ac:dyDescent="0.2">
      <c r="A784" s="37" t="s">
        <v>525</v>
      </c>
      <c r="B784" s="33" t="s">
        <v>895</v>
      </c>
      <c r="C784" s="34">
        <v>280112</v>
      </c>
      <c r="D784" s="51" t="s">
        <v>2498</v>
      </c>
      <c r="E784" s="37" t="s">
        <v>460</v>
      </c>
      <c r="F784" s="30">
        <v>41443</v>
      </c>
      <c r="G784" s="31" t="s">
        <v>2345</v>
      </c>
      <c r="H784" s="32">
        <v>51.96</v>
      </c>
      <c r="I784" s="31" t="s">
        <v>2500</v>
      </c>
      <c r="J784" s="52">
        <v>41452</v>
      </c>
      <c r="K784" s="30">
        <v>41452</v>
      </c>
      <c r="L784" s="30" t="s">
        <v>153</v>
      </c>
      <c r="M784" s="227" t="s">
        <v>3222</v>
      </c>
    </row>
    <row r="785" spans="1:14" ht="15.75" customHeight="1" x14ac:dyDescent="0.2">
      <c r="A785" s="37" t="s">
        <v>525</v>
      </c>
      <c r="B785" s="33" t="s">
        <v>892</v>
      </c>
      <c r="C785" s="34">
        <v>280108</v>
      </c>
      <c r="D785" s="51" t="s">
        <v>2498</v>
      </c>
      <c r="E785" s="37" t="s">
        <v>2501</v>
      </c>
      <c r="F785" s="30">
        <v>41443</v>
      </c>
      <c r="G785" s="31" t="s">
        <v>2346</v>
      </c>
      <c r="H785" s="32">
        <v>58.98</v>
      </c>
      <c r="I785" s="31" t="s">
        <v>439</v>
      </c>
      <c r="J785" s="52">
        <v>41452</v>
      </c>
      <c r="K785" s="30">
        <v>41453</v>
      </c>
      <c r="L785" s="30" t="s">
        <v>153</v>
      </c>
      <c r="M785" s="252" t="s">
        <v>7788</v>
      </c>
    </row>
    <row r="786" spans="1:14" ht="15" customHeight="1" x14ac:dyDescent="0.2">
      <c r="A786" s="37" t="s">
        <v>525</v>
      </c>
      <c r="B786" s="33" t="s">
        <v>892</v>
      </c>
      <c r="C786" s="34">
        <v>280108</v>
      </c>
      <c r="D786" s="51" t="s">
        <v>2498</v>
      </c>
      <c r="E786" s="37" t="s">
        <v>2502</v>
      </c>
      <c r="F786" s="30">
        <v>41443</v>
      </c>
      <c r="G786" s="31" t="s">
        <v>2347</v>
      </c>
      <c r="H786" s="32">
        <v>244.68</v>
      </c>
      <c r="I786" s="31" t="s">
        <v>442</v>
      </c>
      <c r="J786" s="52">
        <v>41452</v>
      </c>
      <c r="K786" s="30">
        <v>41452</v>
      </c>
      <c r="L786" s="30" t="s">
        <v>153</v>
      </c>
      <c r="M786" s="227" t="s">
        <v>4530</v>
      </c>
    </row>
    <row r="787" spans="1:14" ht="15" customHeight="1" x14ac:dyDescent="0.2">
      <c r="A787" s="37" t="s">
        <v>525</v>
      </c>
      <c r="B787" s="33" t="s">
        <v>892</v>
      </c>
      <c r="C787" s="34">
        <v>280108</v>
      </c>
      <c r="D787" s="51" t="s">
        <v>2498</v>
      </c>
      <c r="E787" s="37" t="s">
        <v>2503</v>
      </c>
      <c r="F787" s="30">
        <v>41443</v>
      </c>
      <c r="G787" s="31" t="s">
        <v>2348</v>
      </c>
      <c r="H787" s="32">
        <v>82.5</v>
      </c>
      <c r="I787" s="31" t="s">
        <v>2504</v>
      </c>
      <c r="J787" s="52">
        <v>41452</v>
      </c>
      <c r="K787" s="30">
        <v>41452</v>
      </c>
      <c r="L787" s="30" t="s">
        <v>153</v>
      </c>
      <c r="M787" s="227" t="s">
        <v>3249</v>
      </c>
    </row>
    <row r="788" spans="1:14" ht="15" customHeight="1" x14ac:dyDescent="0.2">
      <c r="A788" s="113" t="s">
        <v>525</v>
      </c>
      <c r="B788" s="114" t="s">
        <v>892</v>
      </c>
      <c r="C788" s="115">
        <v>280108</v>
      </c>
      <c r="D788" s="165" t="s">
        <v>2498</v>
      </c>
      <c r="E788" s="113" t="s">
        <v>2505</v>
      </c>
      <c r="F788" s="54"/>
      <c r="G788" s="55"/>
      <c r="H788" s="56"/>
      <c r="I788" s="55"/>
      <c r="J788" s="52"/>
      <c r="K788" s="30"/>
      <c r="L788" s="30"/>
    </row>
    <row r="789" spans="1:14" ht="15" customHeight="1" x14ac:dyDescent="0.2">
      <c r="A789" s="37" t="s">
        <v>683</v>
      </c>
      <c r="B789" s="33" t="s">
        <v>105</v>
      </c>
      <c r="C789" s="34">
        <v>282359</v>
      </c>
      <c r="D789" s="51" t="s">
        <v>1990</v>
      </c>
      <c r="E789" s="37" t="s">
        <v>1345</v>
      </c>
      <c r="F789" s="30">
        <v>41443</v>
      </c>
      <c r="G789" s="31" t="s">
        <v>2349</v>
      </c>
      <c r="H789" s="32">
        <v>2945.2</v>
      </c>
      <c r="I789" s="31" t="s">
        <v>1839</v>
      </c>
      <c r="J789" s="52">
        <v>41452</v>
      </c>
      <c r="K789" s="30">
        <v>41452</v>
      </c>
      <c r="L789" s="30" t="s">
        <v>153</v>
      </c>
      <c r="M789" s="227" t="s">
        <v>4516</v>
      </c>
    </row>
    <row r="790" spans="1:14" ht="15" customHeight="1" x14ac:dyDescent="0.2">
      <c r="A790" s="37" t="s">
        <v>683</v>
      </c>
      <c r="B790" s="33" t="s">
        <v>46</v>
      </c>
      <c r="C790" s="34">
        <v>282361</v>
      </c>
      <c r="D790" s="51" t="s">
        <v>1990</v>
      </c>
      <c r="E790" s="37" t="s">
        <v>1345</v>
      </c>
      <c r="F790" s="30">
        <v>41443</v>
      </c>
      <c r="G790" s="31" t="s">
        <v>2350</v>
      </c>
      <c r="H790" s="32">
        <v>15028.8</v>
      </c>
      <c r="I790" s="31" t="s">
        <v>2436</v>
      </c>
      <c r="J790" s="52">
        <v>41452</v>
      </c>
      <c r="K790" s="30">
        <v>41456</v>
      </c>
      <c r="L790" s="30" t="s">
        <v>153</v>
      </c>
      <c r="M790" s="227" t="s">
        <v>3654</v>
      </c>
    </row>
    <row r="791" spans="1:14" ht="15" customHeight="1" x14ac:dyDescent="0.2">
      <c r="A791" s="37" t="s">
        <v>683</v>
      </c>
      <c r="B791" s="33" t="s">
        <v>59</v>
      </c>
      <c r="C791" s="34">
        <v>282364</v>
      </c>
      <c r="D791" s="51" t="s">
        <v>1990</v>
      </c>
      <c r="E791" s="37" t="s">
        <v>1345</v>
      </c>
      <c r="F791" s="30">
        <v>41443</v>
      </c>
      <c r="G791" s="31" t="s">
        <v>2351</v>
      </c>
      <c r="H791" s="32">
        <v>6257</v>
      </c>
      <c r="I791" s="31" t="s">
        <v>1842</v>
      </c>
      <c r="J791" s="52">
        <v>41452</v>
      </c>
      <c r="K791" s="30">
        <v>41452</v>
      </c>
      <c r="L791" s="30" t="s">
        <v>153</v>
      </c>
      <c r="M791" s="227" t="s">
        <v>4679</v>
      </c>
    </row>
    <row r="792" spans="1:14" ht="15" customHeight="1" x14ac:dyDescent="0.2">
      <c r="A792" s="37" t="s">
        <v>683</v>
      </c>
      <c r="B792" s="33" t="s">
        <v>100</v>
      </c>
      <c r="C792" s="34">
        <v>282365</v>
      </c>
      <c r="D792" s="51" t="s">
        <v>1990</v>
      </c>
      <c r="E792" s="37" t="s">
        <v>1345</v>
      </c>
      <c r="F792" s="30">
        <v>41443</v>
      </c>
      <c r="G792" s="31" t="s">
        <v>2352</v>
      </c>
      <c r="H792" s="32">
        <v>9759.7999999999993</v>
      </c>
      <c r="I792" s="31" t="s">
        <v>2437</v>
      </c>
      <c r="J792" s="52">
        <v>41452</v>
      </c>
      <c r="K792" s="30">
        <v>41458</v>
      </c>
      <c r="L792" s="30" t="s">
        <v>153</v>
      </c>
      <c r="M792" s="227" t="s">
        <v>3001</v>
      </c>
    </row>
    <row r="793" spans="1:14" ht="15" customHeight="1" x14ac:dyDescent="0.2">
      <c r="A793" s="37" t="s">
        <v>683</v>
      </c>
      <c r="B793" s="33" t="s">
        <v>103</v>
      </c>
      <c r="C793" s="34">
        <v>282366</v>
      </c>
      <c r="D793" s="51" t="s">
        <v>1990</v>
      </c>
      <c r="E793" s="37" t="s">
        <v>1345</v>
      </c>
      <c r="F793" s="30">
        <v>41443</v>
      </c>
      <c r="G793" s="31" t="s">
        <v>2353</v>
      </c>
      <c r="H793" s="32">
        <v>1540</v>
      </c>
      <c r="I793" s="31" t="s">
        <v>2438</v>
      </c>
      <c r="J793" s="52">
        <v>41452</v>
      </c>
      <c r="K793" s="30">
        <v>41452</v>
      </c>
      <c r="L793" s="30" t="s">
        <v>153</v>
      </c>
      <c r="M793" s="227" t="s">
        <v>3223</v>
      </c>
    </row>
    <row r="794" spans="1:14" ht="15" customHeight="1" x14ac:dyDescent="0.2">
      <c r="A794" s="37" t="s">
        <v>683</v>
      </c>
      <c r="B794" s="33" t="s">
        <v>103</v>
      </c>
      <c r="C794" s="34">
        <v>282366</v>
      </c>
      <c r="D794" s="51" t="s">
        <v>1990</v>
      </c>
      <c r="E794" s="37" t="s">
        <v>1345</v>
      </c>
      <c r="F794" s="30">
        <v>41443</v>
      </c>
      <c r="G794" s="31" t="s">
        <v>2354</v>
      </c>
      <c r="H794" s="32">
        <v>1386</v>
      </c>
      <c r="I794" s="31" t="s">
        <v>1919</v>
      </c>
      <c r="J794" s="52">
        <v>41452</v>
      </c>
      <c r="K794" s="30">
        <v>41456</v>
      </c>
      <c r="L794" s="30" t="s">
        <v>153</v>
      </c>
      <c r="M794" s="227" t="s">
        <v>5143</v>
      </c>
      <c r="N794" s="1" t="s">
        <v>4085</v>
      </c>
    </row>
    <row r="795" spans="1:14" ht="15" customHeight="1" x14ac:dyDescent="0.2">
      <c r="A795" s="37" t="s">
        <v>683</v>
      </c>
      <c r="B795" s="33" t="s">
        <v>103</v>
      </c>
      <c r="C795" s="34">
        <v>282366</v>
      </c>
      <c r="D795" s="51" t="s">
        <v>1990</v>
      </c>
      <c r="E795" s="37" t="s">
        <v>1345</v>
      </c>
      <c r="F795" s="30">
        <v>41443</v>
      </c>
      <c r="G795" s="31" t="s">
        <v>2355</v>
      </c>
      <c r="H795" s="32">
        <v>1582.2</v>
      </c>
      <c r="I795" s="31" t="s">
        <v>1844</v>
      </c>
      <c r="J795" s="52">
        <v>41452</v>
      </c>
      <c r="K795" s="30">
        <v>41452</v>
      </c>
      <c r="L795" s="30" t="s">
        <v>153</v>
      </c>
      <c r="M795" s="227" t="s">
        <v>4111</v>
      </c>
    </row>
    <row r="796" spans="1:14" ht="15" customHeight="1" x14ac:dyDescent="0.2">
      <c r="A796" s="37" t="s">
        <v>683</v>
      </c>
      <c r="B796" s="33" t="s">
        <v>102</v>
      </c>
      <c r="C796" s="34">
        <v>282367</v>
      </c>
      <c r="D796" s="51" t="s">
        <v>1990</v>
      </c>
      <c r="E796" s="37" t="s">
        <v>1345</v>
      </c>
      <c r="F796" s="30">
        <v>41443</v>
      </c>
      <c r="G796" s="31" t="s">
        <v>2356</v>
      </c>
      <c r="H796" s="32">
        <v>3044.2</v>
      </c>
      <c r="I796" s="31" t="s">
        <v>2439</v>
      </c>
      <c r="J796" s="52">
        <v>41452</v>
      </c>
      <c r="K796" s="30">
        <v>41453</v>
      </c>
      <c r="L796" s="30" t="s">
        <v>153</v>
      </c>
      <c r="M796" s="227" t="s">
        <v>3002</v>
      </c>
    </row>
    <row r="797" spans="1:14" ht="15" customHeight="1" x14ac:dyDescent="0.2">
      <c r="A797" s="37" t="s">
        <v>683</v>
      </c>
      <c r="B797" s="33" t="s">
        <v>101</v>
      </c>
      <c r="C797" s="34">
        <v>282368</v>
      </c>
      <c r="D797" s="51" t="s">
        <v>1990</v>
      </c>
      <c r="E797" s="37" t="s">
        <v>1345</v>
      </c>
      <c r="F797" s="30">
        <v>41443</v>
      </c>
      <c r="G797" s="31" t="s">
        <v>2357</v>
      </c>
      <c r="H797" s="32">
        <v>14184.2</v>
      </c>
      <c r="I797" s="31" t="s">
        <v>2440</v>
      </c>
      <c r="J797" s="52">
        <v>41452</v>
      </c>
      <c r="K797" s="30">
        <v>41456</v>
      </c>
      <c r="L797" s="30" t="s">
        <v>153</v>
      </c>
      <c r="M797" s="227" t="s">
        <v>3224</v>
      </c>
    </row>
    <row r="798" spans="1:14" ht="15" customHeight="1" x14ac:dyDescent="0.2">
      <c r="A798" s="37" t="s">
        <v>525</v>
      </c>
      <c r="B798" s="33" t="s">
        <v>801</v>
      </c>
      <c r="C798" s="34">
        <v>280110</v>
      </c>
      <c r="D798" s="51" t="s">
        <v>2498</v>
      </c>
      <c r="E798" s="37" t="s">
        <v>2506</v>
      </c>
      <c r="F798" s="30">
        <v>41443</v>
      </c>
      <c r="G798" s="31" t="s">
        <v>2358</v>
      </c>
      <c r="H798" s="32">
        <v>147.08000000000001</v>
      </c>
      <c r="I798" s="31" t="s">
        <v>439</v>
      </c>
      <c r="J798" s="52">
        <v>41452</v>
      </c>
      <c r="K798" s="30">
        <v>41453</v>
      </c>
      <c r="L798" s="30" t="s">
        <v>153</v>
      </c>
      <c r="M798" s="227" t="s">
        <v>3742</v>
      </c>
    </row>
    <row r="799" spans="1:14" ht="15" customHeight="1" x14ac:dyDescent="0.2">
      <c r="A799" s="37" t="s">
        <v>525</v>
      </c>
      <c r="B799" s="33" t="s">
        <v>801</v>
      </c>
      <c r="C799" s="34">
        <v>280110</v>
      </c>
      <c r="D799" s="51" t="s">
        <v>2498</v>
      </c>
      <c r="E799" s="37" t="s">
        <v>2507</v>
      </c>
      <c r="F799" s="30">
        <v>41443</v>
      </c>
      <c r="G799" s="31" t="s">
        <v>2359</v>
      </c>
      <c r="H799" s="32">
        <v>433</v>
      </c>
      <c r="I799" s="31" t="s">
        <v>2504</v>
      </c>
      <c r="J799" s="52">
        <v>41452</v>
      </c>
      <c r="K799" s="30">
        <v>41452</v>
      </c>
      <c r="L799" s="30" t="s">
        <v>153</v>
      </c>
      <c r="M799" s="227" t="s">
        <v>3250</v>
      </c>
    </row>
    <row r="800" spans="1:14" ht="15" customHeight="1" x14ac:dyDescent="0.2">
      <c r="A800" s="37" t="s">
        <v>525</v>
      </c>
      <c r="B800" s="33" t="s">
        <v>801</v>
      </c>
      <c r="C800" s="34">
        <v>280110</v>
      </c>
      <c r="D800" s="51" t="s">
        <v>2498</v>
      </c>
      <c r="E800" s="37" t="s">
        <v>2508</v>
      </c>
      <c r="F800" s="30">
        <v>41443</v>
      </c>
      <c r="G800" s="31" t="s">
        <v>2360</v>
      </c>
      <c r="H800" s="32">
        <v>42.56</v>
      </c>
      <c r="I800" s="31" t="s">
        <v>442</v>
      </c>
      <c r="J800" s="52">
        <v>41452</v>
      </c>
      <c r="K800" s="30">
        <v>41452</v>
      </c>
      <c r="L800" s="30" t="s">
        <v>153</v>
      </c>
      <c r="M800" s="227" t="s">
        <v>5064</v>
      </c>
    </row>
    <row r="801" spans="1:13" ht="15" customHeight="1" x14ac:dyDescent="0.2">
      <c r="A801" s="37" t="s">
        <v>525</v>
      </c>
      <c r="B801" s="33" t="s">
        <v>801</v>
      </c>
      <c r="C801" s="34">
        <v>280110</v>
      </c>
      <c r="D801" s="51" t="s">
        <v>2498</v>
      </c>
      <c r="E801" s="37" t="s">
        <v>460</v>
      </c>
      <c r="F801" s="30">
        <v>41443</v>
      </c>
      <c r="G801" s="31" t="s">
        <v>2361</v>
      </c>
      <c r="H801" s="32">
        <v>51.96</v>
      </c>
      <c r="I801" s="31" t="s">
        <v>2500</v>
      </c>
      <c r="J801" s="52">
        <v>41452</v>
      </c>
      <c r="K801" s="30">
        <v>41452</v>
      </c>
      <c r="L801" s="30" t="s">
        <v>153</v>
      </c>
      <c r="M801" s="227" t="s">
        <v>3225</v>
      </c>
    </row>
    <row r="802" spans="1:13" ht="15" customHeight="1" x14ac:dyDescent="0.2">
      <c r="A802" s="113" t="s">
        <v>525</v>
      </c>
      <c r="B802" s="114" t="s">
        <v>801</v>
      </c>
      <c r="C802" s="115">
        <v>280110</v>
      </c>
      <c r="D802" s="165" t="s">
        <v>2498</v>
      </c>
      <c r="E802" s="113" t="s">
        <v>2509</v>
      </c>
      <c r="F802" s="54"/>
      <c r="G802" s="55"/>
      <c r="H802" s="56"/>
      <c r="I802" s="55"/>
      <c r="J802" s="52"/>
      <c r="K802" s="30"/>
      <c r="L802" s="30"/>
    </row>
    <row r="803" spans="1:13" ht="15" customHeight="1" x14ac:dyDescent="0.2">
      <c r="A803" s="37" t="s">
        <v>525</v>
      </c>
      <c r="B803" s="33" t="s">
        <v>467</v>
      </c>
      <c r="C803" s="34">
        <v>280101</v>
      </c>
      <c r="D803" s="51" t="s">
        <v>2498</v>
      </c>
      <c r="E803" s="37" t="s">
        <v>2510</v>
      </c>
      <c r="F803" s="30">
        <v>41443</v>
      </c>
      <c r="G803" s="31" t="s">
        <v>2362</v>
      </c>
      <c r="H803" s="32">
        <v>8.77</v>
      </c>
      <c r="I803" s="31" t="s">
        <v>439</v>
      </c>
      <c r="J803" s="52">
        <v>41452</v>
      </c>
      <c r="K803" s="30">
        <v>41453</v>
      </c>
      <c r="L803" s="30" t="s">
        <v>153</v>
      </c>
      <c r="M803" s="227" t="s">
        <v>5093</v>
      </c>
    </row>
    <row r="804" spans="1:13" ht="15" customHeight="1" x14ac:dyDescent="0.2">
      <c r="A804" s="113" t="s">
        <v>525</v>
      </c>
      <c r="B804" s="114" t="s">
        <v>467</v>
      </c>
      <c r="C804" s="115">
        <v>280101</v>
      </c>
      <c r="D804" s="165" t="s">
        <v>2498</v>
      </c>
      <c r="E804" s="113" t="s">
        <v>2512</v>
      </c>
      <c r="F804" s="54"/>
      <c r="G804" s="55"/>
      <c r="H804" s="56"/>
      <c r="I804" s="55"/>
      <c r="J804" s="52"/>
      <c r="K804" s="30"/>
      <c r="L804" s="30"/>
    </row>
    <row r="805" spans="1:13" ht="15" customHeight="1" x14ac:dyDescent="0.2">
      <c r="A805" s="37" t="s">
        <v>525</v>
      </c>
      <c r="B805" s="33" t="s">
        <v>467</v>
      </c>
      <c r="C805" s="34">
        <v>280101</v>
      </c>
      <c r="D805" s="51" t="s">
        <v>2498</v>
      </c>
      <c r="E805" s="37" t="s">
        <v>2511</v>
      </c>
      <c r="F805" s="30">
        <v>41443</v>
      </c>
      <c r="G805" s="31" t="s">
        <v>2384</v>
      </c>
      <c r="H805" s="32">
        <v>285.55</v>
      </c>
      <c r="I805" s="31" t="s">
        <v>442</v>
      </c>
      <c r="J805" s="52">
        <v>41452</v>
      </c>
      <c r="K805" s="30">
        <v>41452</v>
      </c>
      <c r="L805" s="30" t="s">
        <v>153</v>
      </c>
      <c r="M805" s="227" t="s">
        <v>4531</v>
      </c>
    </row>
    <row r="806" spans="1:13" ht="15" customHeight="1" x14ac:dyDescent="0.2">
      <c r="A806" s="37" t="s">
        <v>525</v>
      </c>
      <c r="B806" s="33" t="s">
        <v>1716</v>
      </c>
      <c r="C806" s="34">
        <v>280107</v>
      </c>
      <c r="D806" s="51" t="s">
        <v>2441</v>
      </c>
      <c r="E806" s="37" t="s">
        <v>1345</v>
      </c>
      <c r="F806" s="30">
        <v>41443</v>
      </c>
      <c r="G806" s="31" t="s">
        <v>2385</v>
      </c>
      <c r="H806" s="32">
        <v>287.42</v>
      </c>
      <c r="I806" s="31" t="s">
        <v>1719</v>
      </c>
      <c r="J806" s="52">
        <v>41452</v>
      </c>
      <c r="K806" s="30">
        <v>41453</v>
      </c>
      <c r="L806" s="30" t="s">
        <v>153</v>
      </c>
      <c r="M806" s="227" t="s">
        <v>3677</v>
      </c>
    </row>
    <row r="807" spans="1:13" ht="15" customHeight="1" x14ac:dyDescent="0.2">
      <c r="A807" s="37" t="s">
        <v>525</v>
      </c>
      <c r="B807" s="33" t="s">
        <v>1716</v>
      </c>
      <c r="C807" s="34">
        <v>280107</v>
      </c>
      <c r="D807" s="51" t="s">
        <v>2441</v>
      </c>
      <c r="E807" s="37" t="s">
        <v>1345</v>
      </c>
      <c r="F807" s="30">
        <v>41443</v>
      </c>
      <c r="G807" s="31" t="s">
        <v>2386</v>
      </c>
      <c r="H807" s="32">
        <v>467.01</v>
      </c>
      <c r="I807" s="31" t="s">
        <v>1721</v>
      </c>
      <c r="J807" s="52">
        <v>41452</v>
      </c>
      <c r="K807" s="30">
        <v>41453</v>
      </c>
      <c r="L807" s="30" t="s">
        <v>153</v>
      </c>
      <c r="M807" s="227" t="s">
        <v>3383</v>
      </c>
    </row>
    <row r="808" spans="1:13" ht="15" customHeight="1" x14ac:dyDescent="0.2">
      <c r="A808" s="37" t="s">
        <v>525</v>
      </c>
      <c r="B808" s="33" t="s">
        <v>1716</v>
      </c>
      <c r="C808" s="34">
        <v>280107</v>
      </c>
      <c r="D808" s="51" t="s">
        <v>2441</v>
      </c>
      <c r="E808" s="37" t="s">
        <v>1345</v>
      </c>
      <c r="F808" s="30">
        <v>41443</v>
      </c>
      <c r="G808" s="31" t="s">
        <v>2387</v>
      </c>
      <c r="H808" s="32">
        <v>364.4</v>
      </c>
      <c r="I808" s="31" t="s">
        <v>469</v>
      </c>
      <c r="J808" s="52">
        <v>41452</v>
      </c>
      <c r="K808" s="30">
        <v>41453</v>
      </c>
      <c r="L808" s="30" t="s">
        <v>153</v>
      </c>
      <c r="M808" s="227" t="s">
        <v>7730</v>
      </c>
    </row>
    <row r="809" spans="1:13" ht="15" customHeight="1" x14ac:dyDescent="0.2">
      <c r="A809" s="37" t="s">
        <v>525</v>
      </c>
      <c r="B809" s="33" t="s">
        <v>1716</v>
      </c>
      <c r="C809" s="34">
        <v>280107</v>
      </c>
      <c r="D809" s="51" t="s">
        <v>2441</v>
      </c>
      <c r="E809" s="37" t="s">
        <v>1345</v>
      </c>
      <c r="F809" s="30">
        <v>41443</v>
      </c>
      <c r="G809" s="31" t="s">
        <v>2388</v>
      </c>
      <c r="H809" s="32">
        <v>182.2</v>
      </c>
      <c r="I809" s="31" t="s">
        <v>481</v>
      </c>
      <c r="J809" s="52">
        <v>41452</v>
      </c>
      <c r="K809" s="30">
        <v>41457</v>
      </c>
      <c r="L809" s="30" t="s">
        <v>153</v>
      </c>
      <c r="M809" s="227" t="s">
        <v>3210</v>
      </c>
    </row>
    <row r="810" spans="1:13" ht="15" customHeight="1" x14ac:dyDescent="0.2">
      <c r="A810" s="37" t="s">
        <v>525</v>
      </c>
      <c r="B810" s="33" t="s">
        <v>1716</v>
      </c>
      <c r="C810" s="34">
        <v>280107</v>
      </c>
      <c r="D810" s="51" t="s">
        <v>2441</v>
      </c>
      <c r="E810" s="37" t="s">
        <v>1345</v>
      </c>
      <c r="F810" s="30">
        <v>41443</v>
      </c>
      <c r="G810" s="31" t="s">
        <v>2389</v>
      </c>
      <c r="H810" s="32">
        <v>66.959999999999994</v>
      </c>
      <c r="I810" s="31" t="s">
        <v>477</v>
      </c>
      <c r="J810" s="52">
        <v>41452</v>
      </c>
      <c r="K810" s="30">
        <v>41457</v>
      </c>
      <c r="L810" s="30" t="s">
        <v>153</v>
      </c>
      <c r="M810" s="227" t="s">
        <v>2984</v>
      </c>
    </row>
    <row r="811" spans="1:13" ht="15" customHeight="1" x14ac:dyDescent="0.2">
      <c r="A811" s="113" t="s">
        <v>525</v>
      </c>
      <c r="B811" s="114" t="s">
        <v>1716</v>
      </c>
      <c r="C811" s="115">
        <v>280107</v>
      </c>
      <c r="D811" s="165" t="s">
        <v>2441</v>
      </c>
      <c r="E811" s="113" t="s">
        <v>2442</v>
      </c>
      <c r="F811" s="54"/>
      <c r="G811" s="55"/>
      <c r="H811" s="56"/>
      <c r="I811" s="55"/>
      <c r="J811" s="52"/>
      <c r="K811" s="30"/>
      <c r="L811" s="30"/>
    </row>
    <row r="812" spans="1:13" ht="15" customHeight="1" x14ac:dyDescent="0.2">
      <c r="A812" s="37" t="s">
        <v>525</v>
      </c>
      <c r="B812" s="33" t="s">
        <v>110</v>
      </c>
      <c r="C812" s="34">
        <v>280104</v>
      </c>
      <c r="D812" s="51" t="s">
        <v>2441</v>
      </c>
      <c r="E812" s="37" t="s">
        <v>1345</v>
      </c>
      <c r="F812" s="30">
        <v>41443</v>
      </c>
      <c r="G812" s="31" t="s">
        <v>2390</v>
      </c>
      <c r="H812" s="32">
        <v>38.5</v>
      </c>
      <c r="I812" s="31" t="s">
        <v>1719</v>
      </c>
      <c r="J812" s="52">
        <v>41452</v>
      </c>
      <c r="K812" s="30">
        <v>41453</v>
      </c>
      <c r="L812" s="30" t="s">
        <v>153</v>
      </c>
      <c r="M812" s="227" t="s">
        <v>3678</v>
      </c>
    </row>
    <row r="813" spans="1:13" ht="15" customHeight="1" x14ac:dyDescent="0.2">
      <c r="A813" s="37" t="s">
        <v>525</v>
      </c>
      <c r="B813" s="33" t="s">
        <v>110</v>
      </c>
      <c r="C813" s="34">
        <v>280104</v>
      </c>
      <c r="D813" s="51" t="s">
        <v>2441</v>
      </c>
      <c r="E813" s="37" t="s">
        <v>1345</v>
      </c>
      <c r="F813" s="30">
        <v>41443</v>
      </c>
      <c r="G813" s="31" t="s">
        <v>2391</v>
      </c>
      <c r="H813" s="32">
        <v>134.69999999999999</v>
      </c>
      <c r="I813" s="31" t="s">
        <v>1721</v>
      </c>
      <c r="J813" s="52">
        <v>41452</v>
      </c>
      <c r="K813" s="30">
        <v>41453</v>
      </c>
      <c r="L813" s="30" t="s">
        <v>153</v>
      </c>
      <c r="M813" s="227" t="s">
        <v>3384</v>
      </c>
    </row>
    <row r="814" spans="1:13" ht="15" customHeight="1" x14ac:dyDescent="0.2">
      <c r="A814" s="37" t="s">
        <v>525</v>
      </c>
      <c r="B814" s="33" t="s">
        <v>110</v>
      </c>
      <c r="C814" s="34">
        <v>280104</v>
      </c>
      <c r="D814" s="51" t="s">
        <v>2441</v>
      </c>
      <c r="E814" s="37" t="s">
        <v>1345</v>
      </c>
      <c r="F814" s="30">
        <v>41443</v>
      </c>
      <c r="G814" s="31" t="s">
        <v>2392</v>
      </c>
      <c r="H814" s="32">
        <v>24.41</v>
      </c>
      <c r="I814" s="31" t="s">
        <v>481</v>
      </c>
      <c r="J814" s="52">
        <v>41452</v>
      </c>
      <c r="K814" s="30">
        <v>41457</v>
      </c>
      <c r="L814" s="30" t="s">
        <v>153</v>
      </c>
      <c r="M814" s="227" t="s">
        <v>3211</v>
      </c>
    </row>
    <row r="815" spans="1:13" ht="15" customHeight="1" x14ac:dyDescent="0.2">
      <c r="A815" s="37" t="s">
        <v>525</v>
      </c>
      <c r="B815" s="33" t="s">
        <v>110</v>
      </c>
      <c r="C815" s="34">
        <v>280104</v>
      </c>
      <c r="D815" s="51" t="s">
        <v>2441</v>
      </c>
      <c r="E815" s="37" t="s">
        <v>1345</v>
      </c>
      <c r="F815" s="30">
        <v>41443</v>
      </c>
      <c r="G815" s="31" t="s">
        <v>2393</v>
      </c>
      <c r="H815" s="32">
        <v>312.5</v>
      </c>
      <c r="I815" s="31" t="s">
        <v>466</v>
      </c>
      <c r="J815" s="52">
        <v>41452</v>
      </c>
      <c r="K815" s="30">
        <v>41456</v>
      </c>
      <c r="L815" s="30" t="s">
        <v>153</v>
      </c>
      <c r="M815" s="227" t="s">
        <v>8116</v>
      </c>
    </row>
    <row r="816" spans="1:13" ht="15" customHeight="1" x14ac:dyDescent="0.2">
      <c r="A816" s="37" t="s">
        <v>2427</v>
      </c>
      <c r="B816" s="33" t="s">
        <v>55</v>
      </c>
      <c r="C816" s="34">
        <v>281915</v>
      </c>
      <c r="D816" s="51" t="s">
        <v>353</v>
      </c>
      <c r="E816" s="37" t="s">
        <v>2428</v>
      </c>
      <c r="F816" s="30">
        <v>41443</v>
      </c>
      <c r="G816" s="31" t="s">
        <v>2394</v>
      </c>
      <c r="H816" s="32">
        <v>138.30000000000001</v>
      </c>
      <c r="I816" s="31" t="s">
        <v>2380</v>
      </c>
      <c r="J816" s="52">
        <v>41452</v>
      </c>
      <c r="K816" s="30">
        <v>41457</v>
      </c>
      <c r="L816" s="30" t="s">
        <v>153</v>
      </c>
      <c r="M816" s="227" t="s">
        <v>3256</v>
      </c>
    </row>
    <row r="817" spans="1:13" ht="15" customHeight="1" x14ac:dyDescent="0.2">
      <c r="A817" s="37" t="s">
        <v>2427</v>
      </c>
      <c r="B817" s="33" t="s">
        <v>55</v>
      </c>
      <c r="C817" s="34">
        <v>281915</v>
      </c>
      <c r="D817" s="51" t="s">
        <v>353</v>
      </c>
      <c r="E817" s="37" t="s">
        <v>2429</v>
      </c>
      <c r="F817" s="30">
        <v>41443</v>
      </c>
      <c r="G817" s="31" t="s">
        <v>2395</v>
      </c>
      <c r="H817" s="32">
        <v>112</v>
      </c>
      <c r="I817" s="31" t="s">
        <v>1437</v>
      </c>
      <c r="J817" s="52">
        <v>41452</v>
      </c>
      <c r="K817" s="30">
        <v>41452</v>
      </c>
      <c r="L817" s="30" t="s">
        <v>153</v>
      </c>
      <c r="M817" s="227" t="s">
        <v>3226</v>
      </c>
    </row>
    <row r="818" spans="1:13" ht="15" customHeight="1" x14ac:dyDescent="0.2">
      <c r="A818" s="37" t="s">
        <v>2427</v>
      </c>
      <c r="B818" s="33" t="s">
        <v>55</v>
      </c>
      <c r="C818" s="34">
        <v>281915</v>
      </c>
      <c r="D818" s="51" t="s">
        <v>353</v>
      </c>
      <c r="E818" s="37" t="s">
        <v>1451</v>
      </c>
      <c r="F818" s="30">
        <v>41443</v>
      </c>
      <c r="G818" s="31" t="s">
        <v>2396</v>
      </c>
      <c r="H818" s="32">
        <v>1380</v>
      </c>
      <c r="I818" s="31" t="s">
        <v>673</v>
      </c>
      <c r="J818" s="52">
        <v>41452</v>
      </c>
      <c r="K818" s="30">
        <v>41452</v>
      </c>
      <c r="L818" s="30" t="s">
        <v>153</v>
      </c>
      <c r="M818" s="227" t="s">
        <v>3417</v>
      </c>
    </row>
    <row r="819" spans="1:13" ht="15" customHeight="1" x14ac:dyDescent="0.2">
      <c r="A819" s="37" t="s">
        <v>2430</v>
      </c>
      <c r="B819" s="33" t="s">
        <v>105</v>
      </c>
      <c r="C819" s="34">
        <v>279240</v>
      </c>
      <c r="D819" s="51" t="s">
        <v>353</v>
      </c>
      <c r="E819" s="37" t="s">
        <v>2431</v>
      </c>
      <c r="F819" s="30">
        <v>41443</v>
      </c>
      <c r="G819" s="31" t="s">
        <v>2397</v>
      </c>
      <c r="H819" s="32">
        <v>3360</v>
      </c>
      <c r="I819" s="31" t="s">
        <v>1449</v>
      </c>
      <c r="J819" s="52">
        <v>41452</v>
      </c>
      <c r="K819" s="30">
        <v>41453</v>
      </c>
      <c r="L819" s="30" t="s">
        <v>153</v>
      </c>
      <c r="M819" s="227" t="s">
        <v>3241</v>
      </c>
    </row>
    <row r="820" spans="1:13" ht="15" customHeight="1" x14ac:dyDescent="0.2">
      <c r="A820" s="37" t="s">
        <v>2430</v>
      </c>
      <c r="B820" s="33" t="s">
        <v>105</v>
      </c>
      <c r="C820" s="34">
        <v>279240</v>
      </c>
      <c r="D820" s="51" t="s">
        <v>353</v>
      </c>
      <c r="E820" s="37" t="s">
        <v>1451</v>
      </c>
      <c r="F820" s="30">
        <v>41443</v>
      </c>
      <c r="G820" s="31" t="s">
        <v>2398</v>
      </c>
      <c r="H820" s="32">
        <v>1656</v>
      </c>
      <c r="I820" s="31" t="s">
        <v>673</v>
      </c>
      <c r="J820" s="52">
        <v>41452</v>
      </c>
      <c r="K820" s="30">
        <v>41452</v>
      </c>
      <c r="L820" s="30" t="s">
        <v>153</v>
      </c>
      <c r="M820" s="227" t="s">
        <v>5186</v>
      </c>
    </row>
    <row r="821" spans="1:13" ht="15" customHeight="1" x14ac:dyDescent="0.2">
      <c r="A821" s="37" t="s">
        <v>2430</v>
      </c>
      <c r="B821" s="33" t="s">
        <v>105</v>
      </c>
      <c r="C821" s="34">
        <v>279240</v>
      </c>
      <c r="D821" s="51" t="s">
        <v>353</v>
      </c>
      <c r="E821" s="37" t="s">
        <v>2432</v>
      </c>
      <c r="F821" s="30">
        <v>41443</v>
      </c>
      <c r="G821" s="31" t="s">
        <v>2399</v>
      </c>
      <c r="H821" s="32">
        <v>102</v>
      </c>
      <c r="I821" s="31" t="s">
        <v>687</v>
      </c>
      <c r="J821" s="52">
        <v>41452</v>
      </c>
      <c r="K821" s="30">
        <v>41452</v>
      </c>
      <c r="L821" s="30" t="s">
        <v>153</v>
      </c>
      <c r="M821" s="227" t="s">
        <v>2777</v>
      </c>
    </row>
    <row r="822" spans="1:13" ht="15" customHeight="1" x14ac:dyDescent="0.2">
      <c r="A822" s="37" t="s">
        <v>2430</v>
      </c>
      <c r="B822" s="33" t="s">
        <v>105</v>
      </c>
      <c r="C822" s="34">
        <v>279240</v>
      </c>
      <c r="D822" s="51" t="s">
        <v>353</v>
      </c>
      <c r="E822" s="37" t="s">
        <v>1436</v>
      </c>
      <c r="F822" s="30">
        <v>41443</v>
      </c>
      <c r="G822" s="31" t="s">
        <v>2400</v>
      </c>
      <c r="H822" s="32">
        <v>432</v>
      </c>
      <c r="I822" s="31" t="s">
        <v>1437</v>
      </c>
      <c r="J822" s="52">
        <v>41452</v>
      </c>
      <c r="K822" s="30">
        <v>41452</v>
      </c>
      <c r="L822" s="30" t="s">
        <v>153</v>
      </c>
      <c r="M822" s="227" t="s">
        <v>3729</v>
      </c>
    </row>
    <row r="823" spans="1:13" ht="15" customHeight="1" x14ac:dyDescent="0.2">
      <c r="A823" s="37" t="s">
        <v>2433</v>
      </c>
      <c r="B823" s="33" t="s">
        <v>107</v>
      </c>
      <c r="C823" s="34">
        <v>282467</v>
      </c>
      <c r="D823" s="51" t="s">
        <v>353</v>
      </c>
      <c r="E823" s="37" t="s">
        <v>2374</v>
      </c>
      <c r="F823" s="30">
        <v>41443</v>
      </c>
      <c r="G823" s="31" t="s">
        <v>2401</v>
      </c>
      <c r="H823" s="32">
        <v>1273</v>
      </c>
      <c r="I823" s="31" t="s">
        <v>1449</v>
      </c>
      <c r="J823" s="52">
        <v>41452</v>
      </c>
      <c r="K823" s="30">
        <v>41453</v>
      </c>
      <c r="L823" s="30" t="s">
        <v>153</v>
      </c>
      <c r="M823" s="227" t="s">
        <v>3418</v>
      </c>
    </row>
    <row r="824" spans="1:13" ht="15" customHeight="1" x14ac:dyDescent="0.2">
      <c r="A824" s="37" t="s">
        <v>525</v>
      </c>
      <c r="B824" s="33" t="s">
        <v>475</v>
      </c>
      <c r="C824" s="34">
        <v>280097</v>
      </c>
      <c r="D824" s="51" t="s">
        <v>353</v>
      </c>
      <c r="E824" s="37" t="s">
        <v>2434</v>
      </c>
      <c r="F824" s="30">
        <v>41443</v>
      </c>
      <c r="G824" s="31" t="s">
        <v>2402</v>
      </c>
      <c r="H824" s="32">
        <v>380</v>
      </c>
      <c r="I824" s="31" t="s">
        <v>687</v>
      </c>
      <c r="J824" s="52">
        <v>41452</v>
      </c>
      <c r="K824" s="30">
        <v>41452</v>
      </c>
      <c r="L824" s="30" t="s">
        <v>153</v>
      </c>
      <c r="M824" s="227" t="s">
        <v>2778</v>
      </c>
    </row>
    <row r="825" spans="1:13" ht="15" customHeight="1" x14ac:dyDescent="0.2">
      <c r="A825" s="37" t="s">
        <v>525</v>
      </c>
      <c r="B825" s="33" t="s">
        <v>475</v>
      </c>
      <c r="C825" s="34">
        <v>280097</v>
      </c>
      <c r="D825" s="51" t="s">
        <v>353</v>
      </c>
      <c r="E825" s="37" t="s">
        <v>1461</v>
      </c>
      <c r="F825" s="30">
        <v>41443</v>
      </c>
      <c r="G825" s="31" t="s">
        <v>2403</v>
      </c>
      <c r="H825" s="32">
        <v>119.96</v>
      </c>
      <c r="I825" s="31" t="s">
        <v>2213</v>
      </c>
      <c r="J825" s="52">
        <v>41452</v>
      </c>
      <c r="K825" s="30">
        <v>41452</v>
      </c>
      <c r="L825" s="30" t="s">
        <v>153</v>
      </c>
      <c r="M825" s="227" t="s">
        <v>3344</v>
      </c>
    </row>
    <row r="826" spans="1:13" ht="15" customHeight="1" x14ac:dyDescent="0.2">
      <c r="A826" s="37" t="s">
        <v>2435</v>
      </c>
      <c r="B826" s="33" t="s">
        <v>104</v>
      </c>
      <c r="C826" s="34">
        <v>282645</v>
      </c>
      <c r="D826" s="51" t="s">
        <v>353</v>
      </c>
      <c r="E826" s="37" t="s">
        <v>1458</v>
      </c>
      <c r="F826" s="30">
        <v>41443</v>
      </c>
      <c r="G826" s="31" t="s">
        <v>2404</v>
      </c>
      <c r="H826" s="32">
        <v>296.10000000000002</v>
      </c>
      <c r="I826" s="31" t="s">
        <v>687</v>
      </c>
      <c r="J826" s="52">
        <v>41452</v>
      </c>
      <c r="K826" s="30">
        <v>41452</v>
      </c>
      <c r="L826" s="30" t="s">
        <v>153</v>
      </c>
      <c r="M826" s="227" t="s">
        <v>2985</v>
      </c>
    </row>
    <row r="827" spans="1:13" ht="15" customHeight="1" x14ac:dyDescent="0.2">
      <c r="A827" s="37" t="s">
        <v>1998</v>
      </c>
      <c r="B827" s="33" t="s">
        <v>59</v>
      </c>
      <c r="C827" s="34">
        <v>275775</v>
      </c>
      <c r="D827" s="51" t="s">
        <v>353</v>
      </c>
      <c r="E827" s="37" t="s">
        <v>2216</v>
      </c>
      <c r="F827" s="30">
        <v>41443</v>
      </c>
      <c r="G827" s="31" t="s">
        <v>2405</v>
      </c>
      <c r="H827" s="32">
        <v>125</v>
      </c>
      <c r="I827" s="31" t="s">
        <v>1449</v>
      </c>
      <c r="J827" s="52">
        <v>41452</v>
      </c>
      <c r="K827" s="30">
        <v>41453</v>
      </c>
      <c r="L827" s="30" t="s">
        <v>153</v>
      </c>
      <c r="M827" s="227" t="s">
        <v>3233</v>
      </c>
    </row>
    <row r="828" spans="1:13" ht="15" customHeight="1" x14ac:dyDescent="0.2">
      <c r="A828" s="37" t="s">
        <v>138</v>
      </c>
      <c r="B828" s="33" t="s">
        <v>106</v>
      </c>
      <c r="C828" s="34">
        <v>282656</v>
      </c>
      <c r="D828" s="51" t="s">
        <v>353</v>
      </c>
      <c r="E828" s="37" t="s">
        <v>1457</v>
      </c>
      <c r="F828" s="30">
        <v>41443</v>
      </c>
      <c r="G828" s="31" t="s">
        <v>2406</v>
      </c>
      <c r="H828" s="32">
        <v>160</v>
      </c>
      <c r="I828" s="31" t="s">
        <v>1449</v>
      </c>
      <c r="J828" s="52">
        <v>41452</v>
      </c>
      <c r="K828" s="30">
        <v>41453</v>
      </c>
      <c r="L828" s="30" t="s">
        <v>153</v>
      </c>
      <c r="M828" s="227" t="s">
        <v>3227</v>
      </c>
    </row>
    <row r="829" spans="1:13" ht="45" customHeight="1" x14ac:dyDescent="0.2">
      <c r="A829" s="37" t="s">
        <v>525</v>
      </c>
      <c r="B829" s="33" t="s">
        <v>913</v>
      </c>
      <c r="C829" s="34">
        <v>280241</v>
      </c>
      <c r="D829" s="51" t="s">
        <v>2475</v>
      </c>
      <c r="E829" s="37" t="s">
        <v>2464</v>
      </c>
      <c r="F829" s="30">
        <v>41444</v>
      </c>
      <c r="G829" s="31" t="s">
        <v>2407</v>
      </c>
      <c r="H829" s="32">
        <v>710.56</v>
      </c>
      <c r="I829" s="31" t="s">
        <v>2465</v>
      </c>
      <c r="J829" s="52">
        <v>41452</v>
      </c>
      <c r="K829" s="30">
        <v>41453</v>
      </c>
      <c r="L829" s="30" t="s">
        <v>153</v>
      </c>
      <c r="M829" s="227" t="s">
        <v>3642</v>
      </c>
    </row>
    <row r="830" spans="1:13" ht="15" customHeight="1" x14ac:dyDescent="0.2">
      <c r="A830" s="37" t="s">
        <v>525</v>
      </c>
      <c r="B830" s="33" t="s">
        <v>913</v>
      </c>
      <c r="C830" s="34">
        <v>280241</v>
      </c>
      <c r="D830" s="51" t="s">
        <v>2475</v>
      </c>
      <c r="E830" s="37" t="s">
        <v>2466</v>
      </c>
      <c r="F830" s="30">
        <v>41444</v>
      </c>
      <c r="G830" s="31" t="s">
        <v>2408</v>
      </c>
      <c r="H830" s="32">
        <v>24.9</v>
      </c>
      <c r="I830" s="31" t="s">
        <v>885</v>
      </c>
      <c r="J830" s="52">
        <v>41452</v>
      </c>
      <c r="K830" s="30">
        <v>41453</v>
      </c>
      <c r="L830" s="30" t="s">
        <v>153</v>
      </c>
      <c r="M830" s="227" t="s">
        <v>3345</v>
      </c>
    </row>
    <row r="831" spans="1:13" ht="15" customHeight="1" x14ac:dyDescent="0.2">
      <c r="A831" s="37" t="s">
        <v>525</v>
      </c>
      <c r="B831" s="33" t="s">
        <v>910</v>
      </c>
      <c r="C831" s="34">
        <v>280245</v>
      </c>
      <c r="D831" s="51" t="s">
        <v>2475</v>
      </c>
      <c r="E831" s="37" t="s">
        <v>2467</v>
      </c>
      <c r="F831" s="30">
        <v>41444</v>
      </c>
      <c r="G831" s="31" t="s">
        <v>2409</v>
      </c>
      <c r="H831" s="32">
        <v>65.25</v>
      </c>
      <c r="I831" s="31" t="s">
        <v>2468</v>
      </c>
      <c r="J831" s="52">
        <v>41453</v>
      </c>
      <c r="K831" s="30">
        <v>41456</v>
      </c>
      <c r="L831" s="30" t="s">
        <v>153</v>
      </c>
      <c r="M831" s="227" t="s">
        <v>3257</v>
      </c>
    </row>
    <row r="832" spans="1:13" ht="30" customHeight="1" x14ac:dyDescent="0.2">
      <c r="A832" s="37" t="s">
        <v>525</v>
      </c>
      <c r="B832" s="33" t="s">
        <v>910</v>
      </c>
      <c r="C832" s="34">
        <v>280245</v>
      </c>
      <c r="D832" s="51" t="s">
        <v>2475</v>
      </c>
      <c r="E832" s="37" t="s">
        <v>2469</v>
      </c>
      <c r="F832" s="30">
        <v>41444</v>
      </c>
      <c r="G832" s="31" t="s">
        <v>2410</v>
      </c>
      <c r="H832" s="32">
        <v>293.05</v>
      </c>
      <c r="I832" s="31" t="s">
        <v>2470</v>
      </c>
      <c r="J832" s="52">
        <v>41452</v>
      </c>
      <c r="K832" s="30">
        <v>41453</v>
      </c>
      <c r="L832" s="30" t="s">
        <v>153</v>
      </c>
      <c r="M832" s="227" t="s">
        <v>3655</v>
      </c>
    </row>
    <row r="833" spans="1:13" ht="30" customHeight="1" x14ac:dyDescent="0.2">
      <c r="A833" s="37" t="s">
        <v>525</v>
      </c>
      <c r="B833" s="33" t="s">
        <v>910</v>
      </c>
      <c r="C833" s="34">
        <v>280245</v>
      </c>
      <c r="D833" s="51" t="s">
        <v>2475</v>
      </c>
      <c r="E833" s="37" t="s">
        <v>2471</v>
      </c>
      <c r="F833" s="30">
        <v>41444</v>
      </c>
      <c r="G833" s="31" t="s">
        <v>2411</v>
      </c>
      <c r="H833" s="32">
        <v>586.05999999999995</v>
      </c>
      <c r="I833" s="31" t="s">
        <v>2465</v>
      </c>
      <c r="J833" s="52">
        <v>41452</v>
      </c>
      <c r="K833" s="30">
        <v>41453</v>
      </c>
      <c r="L833" s="30" t="s">
        <v>153</v>
      </c>
      <c r="M833" s="227" t="s">
        <v>5364</v>
      </c>
    </row>
    <row r="834" spans="1:13" ht="15" customHeight="1" x14ac:dyDescent="0.2">
      <c r="A834" s="113" t="s">
        <v>525</v>
      </c>
      <c r="B834" s="114" t="s">
        <v>910</v>
      </c>
      <c r="C834" s="115">
        <v>280245</v>
      </c>
      <c r="D834" s="51" t="s">
        <v>2475</v>
      </c>
      <c r="E834" s="113" t="s">
        <v>2472</v>
      </c>
      <c r="F834" s="54"/>
      <c r="G834" s="55"/>
      <c r="H834" s="56"/>
      <c r="I834" s="55"/>
      <c r="J834" s="52"/>
      <c r="K834" s="30"/>
      <c r="L834" s="30"/>
    </row>
    <row r="835" spans="1:13" ht="15" customHeight="1" x14ac:dyDescent="0.2">
      <c r="A835" s="37" t="s">
        <v>525</v>
      </c>
      <c r="B835" s="33" t="s">
        <v>910</v>
      </c>
      <c r="C835" s="34">
        <v>280245</v>
      </c>
      <c r="D835" s="51" t="s">
        <v>2475</v>
      </c>
      <c r="E835" s="37" t="s">
        <v>2473</v>
      </c>
      <c r="F835" s="30">
        <v>41444</v>
      </c>
      <c r="G835" s="31" t="s">
        <v>2412</v>
      </c>
      <c r="H835" s="32">
        <v>34.799999999999997</v>
      </c>
      <c r="I835" s="31" t="s">
        <v>2474</v>
      </c>
      <c r="J835" s="52">
        <v>41452</v>
      </c>
      <c r="K835" s="30">
        <v>41456</v>
      </c>
      <c r="L835" s="30" t="s">
        <v>153</v>
      </c>
      <c r="M835" s="227" t="s">
        <v>3842</v>
      </c>
    </row>
    <row r="836" spans="1:13" ht="30" customHeight="1" x14ac:dyDescent="0.2">
      <c r="A836" s="37" t="s">
        <v>525</v>
      </c>
      <c r="B836" s="33" t="s">
        <v>900</v>
      </c>
      <c r="C836" s="34">
        <v>280239</v>
      </c>
      <c r="D836" s="51" t="s">
        <v>2475</v>
      </c>
      <c r="E836" s="37" t="s">
        <v>2476</v>
      </c>
      <c r="F836" s="30">
        <v>41444</v>
      </c>
      <c r="G836" s="31" t="s">
        <v>2413</v>
      </c>
      <c r="H836" s="32">
        <v>324.27</v>
      </c>
      <c r="I836" s="31" t="s">
        <v>2470</v>
      </c>
      <c r="J836" s="52">
        <v>41452</v>
      </c>
      <c r="K836" s="30">
        <v>41453</v>
      </c>
      <c r="L836" s="30" t="s">
        <v>153</v>
      </c>
      <c r="M836" s="227" t="s">
        <v>3656</v>
      </c>
    </row>
    <row r="837" spans="1:13" ht="30" customHeight="1" x14ac:dyDescent="0.2">
      <c r="A837" s="37" t="s">
        <v>525</v>
      </c>
      <c r="B837" s="33" t="s">
        <v>900</v>
      </c>
      <c r="C837" s="34">
        <v>280239</v>
      </c>
      <c r="D837" s="51" t="s">
        <v>2475</v>
      </c>
      <c r="E837" s="37" t="s">
        <v>2477</v>
      </c>
      <c r="F837" s="30">
        <v>41444</v>
      </c>
      <c r="G837" s="31" t="s">
        <v>2414</v>
      </c>
      <c r="H837" s="32">
        <v>1016.62</v>
      </c>
      <c r="I837" s="31" t="s">
        <v>2465</v>
      </c>
      <c r="J837" s="52">
        <v>41452</v>
      </c>
      <c r="K837" s="30">
        <v>41453</v>
      </c>
      <c r="L837" s="30" t="s">
        <v>153</v>
      </c>
      <c r="M837" s="227" t="s">
        <v>5365</v>
      </c>
    </row>
    <row r="838" spans="1:13" ht="15" customHeight="1" x14ac:dyDescent="0.2">
      <c r="A838" s="113" t="s">
        <v>525</v>
      </c>
      <c r="B838" s="114" t="s">
        <v>900</v>
      </c>
      <c r="C838" s="115">
        <v>280239</v>
      </c>
      <c r="D838" s="165" t="s">
        <v>2475</v>
      </c>
      <c r="E838" s="113" t="s">
        <v>2478</v>
      </c>
      <c r="F838" s="54"/>
      <c r="G838" s="55"/>
      <c r="H838" s="56"/>
      <c r="I838" s="55"/>
      <c r="J838" s="52"/>
      <c r="K838" s="30"/>
      <c r="L838" s="30"/>
    </row>
    <row r="839" spans="1:13" ht="30" customHeight="1" x14ac:dyDescent="0.2">
      <c r="A839" s="37" t="s">
        <v>525</v>
      </c>
      <c r="B839" s="33" t="s">
        <v>1455</v>
      </c>
      <c r="C839" s="34">
        <v>280243</v>
      </c>
      <c r="D839" s="51" t="s">
        <v>2475</v>
      </c>
      <c r="E839" s="37" t="s">
        <v>2479</v>
      </c>
      <c r="F839" s="30">
        <v>41444</v>
      </c>
      <c r="G839" s="31" t="s">
        <v>2415</v>
      </c>
      <c r="H839" s="32">
        <v>267.2</v>
      </c>
      <c r="I839" s="31" t="s">
        <v>2465</v>
      </c>
      <c r="J839" s="52">
        <v>41452</v>
      </c>
      <c r="K839" s="30">
        <v>41453</v>
      </c>
      <c r="L839" s="30" t="s">
        <v>153</v>
      </c>
      <c r="M839" s="227" t="s">
        <v>3643</v>
      </c>
    </row>
    <row r="840" spans="1:13" ht="15" customHeight="1" x14ac:dyDescent="0.2">
      <c r="A840" s="37" t="s">
        <v>525</v>
      </c>
      <c r="B840" s="33" t="s">
        <v>1455</v>
      </c>
      <c r="C840" s="34">
        <v>280243</v>
      </c>
      <c r="D840" s="51" t="s">
        <v>2475</v>
      </c>
      <c r="E840" s="37" t="s">
        <v>2480</v>
      </c>
      <c r="F840" s="30">
        <v>41444</v>
      </c>
      <c r="G840" s="31" t="s">
        <v>2416</v>
      </c>
      <c r="H840" s="32">
        <v>94.87</v>
      </c>
      <c r="I840" s="31" t="s">
        <v>2470</v>
      </c>
      <c r="J840" s="52">
        <v>41452</v>
      </c>
      <c r="K840" s="30">
        <v>41453</v>
      </c>
      <c r="L840" s="30" t="s">
        <v>153</v>
      </c>
      <c r="M840" s="227" t="s">
        <v>3346</v>
      </c>
    </row>
    <row r="841" spans="1:13" ht="15" customHeight="1" x14ac:dyDescent="0.2">
      <c r="A841" s="113" t="s">
        <v>525</v>
      </c>
      <c r="B841" s="114" t="s">
        <v>1455</v>
      </c>
      <c r="C841" s="115">
        <v>280243</v>
      </c>
      <c r="D841" s="165" t="s">
        <v>2475</v>
      </c>
      <c r="E841" s="113" t="s">
        <v>2481</v>
      </c>
      <c r="F841" s="54"/>
      <c r="G841" s="55"/>
      <c r="H841" s="56"/>
      <c r="I841" s="55"/>
      <c r="J841" s="52"/>
      <c r="K841" s="30"/>
      <c r="L841" s="30"/>
    </row>
    <row r="842" spans="1:13" ht="15" customHeight="1" x14ac:dyDescent="0.2">
      <c r="A842" s="37" t="s">
        <v>2274</v>
      </c>
      <c r="B842" s="33" t="s">
        <v>2450</v>
      </c>
      <c r="C842" s="34">
        <v>282156</v>
      </c>
      <c r="D842" s="51" t="s">
        <v>1240</v>
      </c>
      <c r="E842" s="37" t="s">
        <v>1345</v>
      </c>
      <c r="F842" s="30">
        <v>41444</v>
      </c>
      <c r="G842" s="31" t="s">
        <v>2417</v>
      </c>
      <c r="H842" s="32">
        <v>52</v>
      </c>
      <c r="I842" s="31" t="s">
        <v>2451</v>
      </c>
      <c r="J842" s="52">
        <v>41452</v>
      </c>
      <c r="K842" s="30">
        <v>41456</v>
      </c>
      <c r="L842" s="30" t="s">
        <v>188</v>
      </c>
      <c r="M842" s="227" t="s">
        <v>8546</v>
      </c>
    </row>
    <row r="843" spans="1:13" ht="15" customHeight="1" x14ac:dyDescent="0.2">
      <c r="A843" s="37" t="s">
        <v>1132</v>
      </c>
      <c r="B843" s="33" t="s">
        <v>100</v>
      </c>
      <c r="C843" s="34">
        <v>283139</v>
      </c>
      <c r="D843" s="51" t="s">
        <v>2447</v>
      </c>
      <c r="E843" s="37" t="s">
        <v>2448</v>
      </c>
      <c r="F843" s="30">
        <v>41444</v>
      </c>
      <c r="G843" s="31" t="s">
        <v>2418</v>
      </c>
      <c r="H843" s="32">
        <v>600</v>
      </c>
      <c r="I843" s="31" t="s">
        <v>2449</v>
      </c>
      <c r="J843" s="52" t="s">
        <v>23</v>
      </c>
      <c r="K843" s="30"/>
      <c r="L843" s="30"/>
      <c r="M843" s="227" t="s">
        <v>7607</v>
      </c>
    </row>
    <row r="844" spans="1:13" ht="15" customHeight="1" x14ac:dyDescent="0.2">
      <c r="A844" s="37" t="s">
        <v>357</v>
      </c>
      <c r="B844" s="33" t="s">
        <v>1740</v>
      </c>
      <c r="C844" s="33" t="s">
        <v>2489</v>
      </c>
      <c r="D844" s="51" t="s">
        <v>2490</v>
      </c>
      <c r="E844" s="37" t="s">
        <v>2491</v>
      </c>
      <c r="F844" s="30">
        <v>41444</v>
      </c>
      <c r="G844" s="74" t="s">
        <v>2492</v>
      </c>
      <c r="H844" s="32">
        <v>737.55</v>
      </c>
      <c r="I844" s="31" t="s">
        <v>1119</v>
      </c>
      <c r="J844" s="52" t="s">
        <v>23</v>
      </c>
      <c r="K844" s="30"/>
      <c r="L844" s="30"/>
      <c r="M844" s="227" t="s">
        <v>8383</v>
      </c>
    </row>
    <row r="845" spans="1:13" ht="15" customHeight="1" x14ac:dyDescent="0.2">
      <c r="A845" s="37" t="s">
        <v>751</v>
      </c>
      <c r="B845" s="33" t="s">
        <v>46</v>
      </c>
      <c r="C845" s="34">
        <v>280390</v>
      </c>
      <c r="D845" s="51" t="s">
        <v>2482</v>
      </c>
      <c r="E845" s="37" t="s">
        <v>2235</v>
      </c>
      <c r="F845" s="30">
        <v>41445</v>
      </c>
      <c r="G845" s="31" t="s">
        <v>2419</v>
      </c>
      <c r="H845" s="32">
        <v>276</v>
      </c>
      <c r="I845" s="31" t="s">
        <v>2483</v>
      </c>
      <c r="J845" s="52">
        <v>41452</v>
      </c>
      <c r="K845" s="30">
        <v>41452</v>
      </c>
      <c r="L845" s="30" t="s">
        <v>213</v>
      </c>
      <c r="M845" s="227" t="s">
        <v>8382</v>
      </c>
    </row>
    <row r="846" spans="1:13" ht="15" customHeight="1" x14ac:dyDescent="0.2">
      <c r="A846" s="37" t="s">
        <v>830</v>
      </c>
      <c r="B846" s="33" t="s">
        <v>104</v>
      </c>
      <c r="C846" s="34" t="s">
        <v>16</v>
      </c>
      <c r="D846" s="51" t="s">
        <v>2482</v>
      </c>
      <c r="E846" s="37" t="s">
        <v>2235</v>
      </c>
      <c r="F846" s="30">
        <v>41445</v>
      </c>
      <c r="G846" s="31" t="s">
        <v>2420</v>
      </c>
      <c r="H846" s="32">
        <v>694.9</v>
      </c>
      <c r="I846" s="31" t="s">
        <v>2484</v>
      </c>
      <c r="J846" s="52">
        <v>41452</v>
      </c>
      <c r="K846" s="30">
        <v>41456</v>
      </c>
      <c r="L846" s="30" t="s">
        <v>328</v>
      </c>
      <c r="M846" s="227" t="s">
        <v>8384</v>
      </c>
    </row>
    <row r="847" spans="1:13" ht="15" customHeight="1" x14ac:dyDescent="0.2">
      <c r="A847" s="37" t="s">
        <v>715</v>
      </c>
      <c r="B847" s="33" t="s">
        <v>106</v>
      </c>
      <c r="C847" s="34">
        <v>282064</v>
      </c>
      <c r="D847" s="51" t="s">
        <v>2482</v>
      </c>
      <c r="E847" s="37" t="s">
        <v>2235</v>
      </c>
      <c r="F847" s="30">
        <v>41445</v>
      </c>
      <c r="G847" s="31" t="s">
        <v>2421</v>
      </c>
      <c r="H847" s="32">
        <v>70</v>
      </c>
      <c r="I847" s="32" t="s">
        <v>2485</v>
      </c>
      <c r="J847" s="52">
        <v>41452</v>
      </c>
      <c r="K847" s="30">
        <v>41459</v>
      </c>
      <c r="L847" s="30" t="s">
        <v>328</v>
      </c>
      <c r="M847" s="227" t="s">
        <v>2859</v>
      </c>
    </row>
    <row r="848" spans="1:13" ht="15" customHeight="1" x14ac:dyDescent="0.2">
      <c r="A848" s="37" t="s">
        <v>383</v>
      </c>
      <c r="B848" s="33" t="s">
        <v>2493</v>
      </c>
      <c r="C848" s="34">
        <v>269843</v>
      </c>
      <c r="D848" s="51" t="s">
        <v>2494</v>
      </c>
      <c r="E848" s="37" t="s">
        <v>2495</v>
      </c>
      <c r="F848" s="30">
        <v>41445</v>
      </c>
      <c r="G848" s="74" t="s">
        <v>2496</v>
      </c>
      <c r="H848" s="32">
        <v>2320</v>
      </c>
      <c r="I848" s="32" t="s">
        <v>2497</v>
      </c>
      <c r="J848" s="52" t="s">
        <v>23</v>
      </c>
      <c r="K848" s="30"/>
      <c r="L848" s="30"/>
      <c r="M848" s="227" t="s">
        <v>2639</v>
      </c>
    </row>
    <row r="849" spans="1:13" ht="15" customHeight="1" x14ac:dyDescent="0.2">
      <c r="A849" s="37" t="s">
        <v>2521</v>
      </c>
      <c r="B849" s="33" t="s">
        <v>2522</v>
      </c>
      <c r="C849" s="34">
        <v>281382</v>
      </c>
      <c r="D849" s="51" t="s">
        <v>2523</v>
      </c>
      <c r="E849" s="37" t="s">
        <v>2524</v>
      </c>
      <c r="F849" s="30">
        <v>41446</v>
      </c>
      <c r="G849" s="31" t="s">
        <v>2422</v>
      </c>
      <c r="H849" s="32">
        <v>70</v>
      </c>
      <c r="I849" s="31" t="s">
        <v>69</v>
      </c>
      <c r="J849" s="52" t="s">
        <v>23</v>
      </c>
      <c r="K849" s="30"/>
      <c r="L849" s="30"/>
      <c r="M849" s="227" t="s">
        <v>2641</v>
      </c>
    </row>
    <row r="850" spans="1:13" ht="15" customHeight="1" x14ac:dyDescent="0.2">
      <c r="A850" s="37" t="s">
        <v>2521</v>
      </c>
      <c r="B850" s="33" t="s">
        <v>2525</v>
      </c>
      <c r="C850" s="34">
        <v>281523</v>
      </c>
      <c r="D850" s="51" t="s">
        <v>2523</v>
      </c>
      <c r="E850" s="37" t="s">
        <v>2524</v>
      </c>
      <c r="F850" s="30">
        <v>41446</v>
      </c>
      <c r="G850" s="31" t="s">
        <v>2423</v>
      </c>
      <c r="H850" s="32">
        <v>70</v>
      </c>
      <c r="I850" s="31" t="s">
        <v>69</v>
      </c>
      <c r="J850" s="52" t="s">
        <v>23</v>
      </c>
      <c r="K850" s="30"/>
      <c r="L850" s="30"/>
      <c r="M850" s="227" t="s">
        <v>2642</v>
      </c>
    </row>
    <row r="851" spans="1:13" ht="15" customHeight="1" x14ac:dyDescent="0.2">
      <c r="A851" s="37" t="s">
        <v>2521</v>
      </c>
      <c r="B851" s="33" t="s">
        <v>2526</v>
      </c>
      <c r="C851" s="34">
        <v>281753</v>
      </c>
      <c r="D851" s="51" t="s">
        <v>2523</v>
      </c>
      <c r="E851" s="37" t="s">
        <v>2524</v>
      </c>
      <c r="F851" s="30">
        <v>41446</v>
      </c>
      <c r="G851" s="31" t="s">
        <v>2424</v>
      </c>
      <c r="H851" s="32">
        <v>70</v>
      </c>
      <c r="I851" s="31" t="s">
        <v>69</v>
      </c>
      <c r="J851" s="52" t="s">
        <v>23</v>
      </c>
      <c r="K851" s="30"/>
      <c r="L851" s="30"/>
      <c r="M851" s="227" t="s">
        <v>2643</v>
      </c>
    </row>
    <row r="852" spans="1:13" ht="15" customHeight="1" x14ac:dyDescent="0.2">
      <c r="A852" s="37" t="s">
        <v>2521</v>
      </c>
      <c r="B852" s="33" t="s">
        <v>2527</v>
      </c>
      <c r="C852" s="34">
        <v>278674</v>
      </c>
      <c r="D852" s="51" t="s">
        <v>2523</v>
      </c>
      <c r="E852" s="37" t="s">
        <v>2524</v>
      </c>
      <c r="F852" s="30">
        <v>41446</v>
      </c>
      <c r="G852" s="31" t="s">
        <v>2425</v>
      </c>
      <c r="H852" s="32">
        <v>70</v>
      </c>
      <c r="I852" s="31" t="s">
        <v>69</v>
      </c>
      <c r="J852" s="52" t="s">
        <v>23</v>
      </c>
      <c r="K852" s="30"/>
      <c r="L852" s="30"/>
      <c r="M852" s="227" t="s">
        <v>2644</v>
      </c>
    </row>
    <row r="853" spans="1:13" ht="15" customHeight="1" x14ac:dyDescent="0.2">
      <c r="A853" s="37" t="s">
        <v>2521</v>
      </c>
      <c r="B853" s="33" t="s">
        <v>2528</v>
      </c>
      <c r="C853" s="34">
        <v>281986</v>
      </c>
      <c r="D853" s="51" t="s">
        <v>2523</v>
      </c>
      <c r="E853" s="37" t="s">
        <v>2524</v>
      </c>
      <c r="F853" s="30">
        <v>41446</v>
      </c>
      <c r="G853" s="31" t="s">
        <v>2426</v>
      </c>
      <c r="H853" s="32">
        <v>70</v>
      </c>
      <c r="I853" s="31" t="s">
        <v>69</v>
      </c>
      <c r="J853" s="52" t="s">
        <v>23</v>
      </c>
      <c r="K853" s="30"/>
      <c r="L853" s="30"/>
      <c r="M853" s="227" t="s">
        <v>2645</v>
      </c>
    </row>
    <row r="854" spans="1:13" ht="15" customHeight="1" x14ac:dyDescent="0.2">
      <c r="A854" s="37" t="s">
        <v>365</v>
      </c>
      <c r="B854" s="33" t="s">
        <v>96</v>
      </c>
      <c r="C854" s="34">
        <v>282377</v>
      </c>
      <c r="D854" s="51" t="s">
        <v>2529</v>
      </c>
      <c r="E854" s="37" t="s">
        <v>2530</v>
      </c>
      <c r="F854" s="30">
        <v>41446</v>
      </c>
      <c r="G854" s="74" t="s">
        <v>2531</v>
      </c>
      <c r="H854" s="32">
        <v>480</v>
      </c>
      <c r="I854" s="31" t="s">
        <v>2532</v>
      </c>
      <c r="J854" s="52" t="s">
        <v>23</v>
      </c>
      <c r="K854" s="30"/>
      <c r="L854" s="30"/>
      <c r="M854" s="227" t="s">
        <v>2677</v>
      </c>
    </row>
    <row r="855" spans="1:13" ht="15" customHeight="1" x14ac:dyDescent="0.2">
      <c r="A855" s="37" t="s">
        <v>123</v>
      </c>
      <c r="B855" s="33" t="s">
        <v>110</v>
      </c>
      <c r="C855" s="34">
        <v>283001</v>
      </c>
      <c r="D855" s="51" t="s">
        <v>2554</v>
      </c>
      <c r="E855" s="37" t="s">
        <v>1345</v>
      </c>
      <c r="F855" s="30">
        <v>41449</v>
      </c>
      <c r="G855" s="31" t="s">
        <v>2533</v>
      </c>
      <c r="H855" s="32">
        <v>529.5</v>
      </c>
      <c r="I855" s="31" t="s">
        <v>2555</v>
      </c>
      <c r="J855" s="52">
        <v>41452</v>
      </c>
      <c r="K855" s="30">
        <v>41453</v>
      </c>
      <c r="L855" s="30" t="s">
        <v>152</v>
      </c>
      <c r="M855" s="253" t="s">
        <v>2986</v>
      </c>
    </row>
    <row r="856" spans="1:13" ht="15" customHeight="1" x14ac:dyDescent="0.2">
      <c r="A856" s="37" t="s">
        <v>1590</v>
      </c>
      <c r="B856" s="33" t="s">
        <v>55</v>
      </c>
      <c r="C856" s="34">
        <v>284331</v>
      </c>
      <c r="D856" s="51" t="s">
        <v>726</v>
      </c>
      <c r="E856" s="37" t="s">
        <v>2564</v>
      </c>
      <c r="F856" s="30">
        <v>41449</v>
      </c>
      <c r="G856" s="31" t="s">
        <v>2534</v>
      </c>
      <c r="H856" s="32">
        <v>778.3</v>
      </c>
      <c r="I856" s="31" t="s">
        <v>2012</v>
      </c>
      <c r="J856" s="52">
        <v>41452</v>
      </c>
      <c r="K856" s="30">
        <v>41452</v>
      </c>
      <c r="L856" s="30" t="s">
        <v>153</v>
      </c>
      <c r="M856" s="253" t="s">
        <v>3730</v>
      </c>
    </row>
    <row r="857" spans="1:13" ht="15" customHeight="1" x14ac:dyDescent="0.2">
      <c r="A857" s="37" t="s">
        <v>1590</v>
      </c>
      <c r="B857" s="33" t="s">
        <v>55</v>
      </c>
      <c r="C857" s="34">
        <v>284331</v>
      </c>
      <c r="D857" s="51" t="s">
        <v>726</v>
      </c>
      <c r="E857" s="37" t="s">
        <v>1136</v>
      </c>
      <c r="F857" s="30">
        <v>41449</v>
      </c>
      <c r="G857" s="31" t="s">
        <v>2535</v>
      </c>
      <c r="H857" s="32">
        <v>150</v>
      </c>
      <c r="I857" s="31" t="s">
        <v>728</v>
      </c>
      <c r="J857" s="52">
        <v>41452</v>
      </c>
      <c r="K857" s="30">
        <v>41452</v>
      </c>
      <c r="L857" s="30" t="s">
        <v>153</v>
      </c>
      <c r="M857" s="253" t="s">
        <v>3258</v>
      </c>
    </row>
    <row r="858" spans="1:13" ht="15" customHeight="1" x14ac:dyDescent="0.2">
      <c r="A858" s="113" t="s">
        <v>1590</v>
      </c>
      <c r="B858" s="114" t="s">
        <v>55</v>
      </c>
      <c r="C858" s="115">
        <v>284331</v>
      </c>
      <c r="D858" s="165" t="s">
        <v>726</v>
      </c>
      <c r="E858" s="113" t="s">
        <v>2565</v>
      </c>
      <c r="F858" s="54"/>
      <c r="G858" s="55"/>
      <c r="H858" s="56"/>
      <c r="I858" s="55"/>
      <c r="J858" s="52"/>
      <c r="K858" s="30"/>
      <c r="L858" s="30"/>
      <c r="M858" s="253"/>
    </row>
    <row r="859" spans="1:13" ht="15" customHeight="1" x14ac:dyDescent="0.2">
      <c r="A859" s="58" t="s">
        <v>1000</v>
      </c>
      <c r="B859" s="59" t="s">
        <v>2567</v>
      </c>
      <c r="C859" s="60" t="s">
        <v>16</v>
      </c>
      <c r="D859" s="75" t="s">
        <v>2568</v>
      </c>
      <c r="E859" s="58" t="s">
        <v>2757</v>
      </c>
      <c r="F859" s="62">
        <v>41449</v>
      </c>
      <c r="G859" s="175" t="s">
        <v>2566</v>
      </c>
      <c r="H859" s="64">
        <v>1023</v>
      </c>
      <c r="I859" s="63" t="s">
        <v>1154</v>
      </c>
      <c r="J859" s="65" t="s">
        <v>23</v>
      </c>
      <c r="K859" s="30"/>
      <c r="L859" s="30"/>
      <c r="M859" s="253" t="s">
        <v>43</v>
      </c>
    </row>
    <row r="860" spans="1:13" ht="15" customHeight="1" x14ac:dyDescent="0.2">
      <c r="A860" s="37" t="s">
        <v>783</v>
      </c>
      <c r="B860" s="33" t="s">
        <v>2526</v>
      </c>
      <c r="C860" s="34" t="s">
        <v>16</v>
      </c>
      <c r="D860" s="51" t="s">
        <v>2569</v>
      </c>
      <c r="E860" s="37" t="s">
        <v>2570</v>
      </c>
      <c r="F860" s="30">
        <v>41450</v>
      </c>
      <c r="G860" s="173" t="s">
        <v>2571</v>
      </c>
      <c r="H860" s="32">
        <v>1339.6</v>
      </c>
      <c r="I860" s="31" t="s">
        <v>2039</v>
      </c>
      <c r="J860" s="52" t="s">
        <v>23</v>
      </c>
      <c r="K860" s="30"/>
      <c r="L860" s="30"/>
      <c r="M860" s="253" t="s">
        <v>8593</v>
      </c>
    </row>
    <row r="861" spans="1:13" ht="15" customHeight="1" x14ac:dyDescent="0.2">
      <c r="A861" s="58" t="s">
        <v>1590</v>
      </c>
      <c r="B861" s="59" t="s">
        <v>2595</v>
      </c>
      <c r="C861" s="60" t="s">
        <v>2596</v>
      </c>
      <c r="D861" s="75" t="s">
        <v>2597</v>
      </c>
      <c r="E861" s="58" t="s">
        <v>2594</v>
      </c>
      <c r="F861" s="62">
        <v>41450</v>
      </c>
      <c r="G861" s="171" t="s">
        <v>2593</v>
      </c>
      <c r="H861" s="64">
        <v>1510</v>
      </c>
      <c r="I861" s="63" t="s">
        <v>2589</v>
      </c>
      <c r="J861" s="65" t="s">
        <v>23</v>
      </c>
      <c r="K861" s="30"/>
      <c r="L861" s="30"/>
      <c r="M861" s="227" t="s">
        <v>7675</v>
      </c>
    </row>
    <row r="862" spans="1:13" ht="15" customHeight="1" x14ac:dyDescent="0.2">
      <c r="A862" s="37" t="s">
        <v>1590</v>
      </c>
      <c r="B862" s="33" t="s">
        <v>2595</v>
      </c>
      <c r="C862" s="34" t="s">
        <v>2596</v>
      </c>
      <c r="D862" s="51" t="s">
        <v>2597</v>
      </c>
      <c r="E862" s="37" t="s">
        <v>2600</v>
      </c>
      <c r="F862" s="30">
        <v>41450</v>
      </c>
      <c r="G862" s="74" t="s">
        <v>2598</v>
      </c>
      <c r="H862" s="32">
        <v>1510</v>
      </c>
      <c r="I862" s="31" t="s">
        <v>2599</v>
      </c>
      <c r="J862" s="52" t="s">
        <v>23</v>
      </c>
      <c r="K862" s="30"/>
      <c r="L862" s="30"/>
      <c r="M862" s="227" t="s">
        <v>2640</v>
      </c>
    </row>
    <row r="863" spans="1:13" ht="15" customHeight="1" x14ac:dyDescent="0.2">
      <c r="A863" s="37" t="s">
        <v>2726</v>
      </c>
      <c r="B863" s="33" t="s">
        <v>2727</v>
      </c>
      <c r="C863" s="34"/>
      <c r="D863" s="51" t="s">
        <v>2728</v>
      </c>
      <c r="E863" s="37" t="s">
        <v>2729</v>
      </c>
      <c r="F863" s="30">
        <v>41450</v>
      </c>
      <c r="G863" s="31" t="s">
        <v>2536</v>
      </c>
      <c r="H863" s="32">
        <v>1350</v>
      </c>
      <c r="I863" s="31" t="s">
        <v>2702</v>
      </c>
      <c r="J863" s="52">
        <v>41452</v>
      </c>
      <c r="K863" s="30">
        <v>41452</v>
      </c>
      <c r="L863" s="30"/>
      <c r="M863" s="227" t="s">
        <v>3679</v>
      </c>
    </row>
    <row r="864" spans="1:13" ht="15" customHeight="1" x14ac:dyDescent="0.2">
      <c r="A864" s="37" t="s">
        <v>2730</v>
      </c>
      <c r="B864" s="33" t="s">
        <v>2731</v>
      </c>
      <c r="C864" s="34"/>
      <c r="D864" s="51" t="s">
        <v>2728</v>
      </c>
      <c r="E864" s="37" t="s">
        <v>2729</v>
      </c>
      <c r="F864" s="30">
        <v>41450</v>
      </c>
      <c r="G864" s="31" t="s">
        <v>2537</v>
      </c>
      <c r="H864" s="32">
        <v>1350</v>
      </c>
      <c r="I864" s="31" t="s">
        <v>2702</v>
      </c>
      <c r="J864" s="52">
        <v>41452</v>
      </c>
      <c r="K864" s="30">
        <v>41452</v>
      </c>
      <c r="L864" s="30"/>
      <c r="M864" s="227" t="s">
        <v>5065</v>
      </c>
    </row>
    <row r="865" spans="1:13" ht="15" customHeight="1" x14ac:dyDescent="0.2">
      <c r="A865" s="37" t="s">
        <v>2726</v>
      </c>
      <c r="B865" s="33" t="s">
        <v>2727</v>
      </c>
      <c r="C865" s="34"/>
      <c r="D865" s="51" t="s">
        <v>2728</v>
      </c>
      <c r="E865" s="37" t="s">
        <v>2729</v>
      </c>
      <c r="F865" s="30">
        <v>41450</v>
      </c>
      <c r="G865" s="31" t="s">
        <v>2538</v>
      </c>
      <c r="H865" s="32">
        <v>1799.5</v>
      </c>
      <c r="I865" s="31" t="s">
        <v>2704</v>
      </c>
      <c r="J865" s="52">
        <v>41452</v>
      </c>
      <c r="K865" s="30">
        <v>41453</v>
      </c>
      <c r="L865" s="30"/>
      <c r="M865" s="227" t="s">
        <v>3689</v>
      </c>
    </row>
    <row r="866" spans="1:13" ht="15" customHeight="1" x14ac:dyDescent="0.2">
      <c r="A866" s="37" t="s">
        <v>2730</v>
      </c>
      <c r="B866" s="33" t="s">
        <v>2731</v>
      </c>
      <c r="C866" s="34"/>
      <c r="D866" s="51" t="s">
        <v>2728</v>
      </c>
      <c r="E866" s="37" t="s">
        <v>2729</v>
      </c>
      <c r="F866" s="30">
        <v>41450</v>
      </c>
      <c r="G866" s="31" t="s">
        <v>2539</v>
      </c>
      <c r="H866" s="32">
        <v>1799.5</v>
      </c>
      <c r="I866" s="31" t="s">
        <v>2704</v>
      </c>
      <c r="J866" s="52">
        <v>41452</v>
      </c>
      <c r="K866" s="30">
        <v>41453</v>
      </c>
      <c r="L866" s="30"/>
      <c r="M866" s="227" t="s">
        <v>3690</v>
      </c>
    </row>
    <row r="867" spans="1:13" ht="15" customHeight="1" x14ac:dyDescent="0.2">
      <c r="A867" s="37" t="s">
        <v>2726</v>
      </c>
      <c r="B867" s="33" t="s">
        <v>2727</v>
      </c>
      <c r="C867" s="34"/>
      <c r="D867" s="51" t="s">
        <v>2728</v>
      </c>
      <c r="E867" s="37" t="s">
        <v>2729</v>
      </c>
      <c r="F867" s="30">
        <v>41450</v>
      </c>
      <c r="G867" s="31" t="s">
        <v>2540</v>
      </c>
      <c r="H867" s="32">
        <v>292.85000000000002</v>
      </c>
      <c r="I867" s="31" t="s">
        <v>2705</v>
      </c>
      <c r="J867" s="52">
        <v>41452</v>
      </c>
      <c r="K867" s="30">
        <v>41459</v>
      </c>
      <c r="L867" s="30"/>
      <c r="M867" s="227" t="s">
        <v>3242</v>
      </c>
    </row>
    <row r="868" spans="1:13" ht="15" customHeight="1" x14ac:dyDescent="0.2">
      <c r="A868" s="37" t="s">
        <v>2730</v>
      </c>
      <c r="B868" s="33" t="s">
        <v>2731</v>
      </c>
      <c r="C868" s="34"/>
      <c r="D868" s="51" t="s">
        <v>2728</v>
      </c>
      <c r="E868" s="37" t="s">
        <v>2729</v>
      </c>
      <c r="F868" s="30">
        <v>41450</v>
      </c>
      <c r="G868" s="31" t="s">
        <v>2541</v>
      </c>
      <c r="H868" s="32">
        <v>2980</v>
      </c>
      <c r="I868" s="31" t="s">
        <v>2703</v>
      </c>
      <c r="J868" s="52">
        <v>41452</v>
      </c>
      <c r="K868" s="30">
        <v>41452</v>
      </c>
      <c r="L868" s="30"/>
      <c r="M868" s="227" t="s">
        <v>7919</v>
      </c>
    </row>
    <row r="869" spans="1:13" ht="15" customHeight="1" x14ac:dyDescent="0.2">
      <c r="A869" s="58" t="s">
        <v>2975</v>
      </c>
      <c r="B869" s="59"/>
      <c r="C869" s="60"/>
      <c r="D869" s="75" t="s">
        <v>2969</v>
      </c>
      <c r="E869" s="58" t="s">
        <v>2974</v>
      </c>
      <c r="F869" s="62"/>
      <c r="G869" s="63" t="s">
        <v>2972</v>
      </c>
      <c r="H869" s="64">
        <v>470</v>
      </c>
      <c r="I869" s="63" t="s">
        <v>2973</v>
      </c>
      <c r="J869" s="65" t="s">
        <v>23</v>
      </c>
      <c r="K869" s="30"/>
      <c r="L869" s="30"/>
      <c r="M869" s="227" t="s">
        <v>7675</v>
      </c>
    </row>
    <row r="870" spans="1:13" ht="15" customHeight="1" x14ac:dyDescent="0.2">
      <c r="A870" s="37" t="s">
        <v>447</v>
      </c>
      <c r="B870" s="33" t="s">
        <v>1749</v>
      </c>
      <c r="C870" s="34">
        <v>282192</v>
      </c>
      <c r="D870" s="51" t="s">
        <v>1229</v>
      </c>
      <c r="E870" s="37" t="s">
        <v>2666</v>
      </c>
      <c r="F870" s="30">
        <v>41452</v>
      </c>
      <c r="G870" s="31" t="s">
        <v>2542</v>
      </c>
      <c r="H870" s="32">
        <v>456.38</v>
      </c>
      <c r="I870" s="31" t="s">
        <v>1231</v>
      </c>
      <c r="J870" s="52">
        <v>41459</v>
      </c>
      <c r="K870" s="30">
        <v>41459</v>
      </c>
      <c r="L870" s="30" t="s">
        <v>1232</v>
      </c>
      <c r="M870" s="227" t="s">
        <v>3264</v>
      </c>
    </row>
    <row r="871" spans="1:13" ht="15" customHeight="1" x14ac:dyDescent="0.2">
      <c r="A871" s="37" t="s">
        <v>351</v>
      </c>
      <c r="B871" s="33" t="s">
        <v>100</v>
      </c>
      <c r="C871" s="34" t="s">
        <v>16</v>
      </c>
      <c r="D871" s="51" t="s">
        <v>1229</v>
      </c>
      <c r="E871" s="37" t="s">
        <v>2666</v>
      </c>
      <c r="F871" s="30">
        <v>41452</v>
      </c>
      <c r="G871" s="31" t="s">
        <v>2543</v>
      </c>
      <c r="H871" s="32">
        <v>1322.2</v>
      </c>
      <c r="I871" s="31" t="s">
        <v>1231</v>
      </c>
      <c r="J871" s="52">
        <v>41459</v>
      </c>
      <c r="K871" s="30">
        <v>41459</v>
      </c>
      <c r="L871" s="30" t="s">
        <v>1232</v>
      </c>
      <c r="M871" s="227" t="s">
        <v>3232</v>
      </c>
    </row>
    <row r="872" spans="1:13" ht="15" customHeight="1" x14ac:dyDescent="0.2">
      <c r="A872" s="37" t="s">
        <v>383</v>
      </c>
      <c r="B872" s="33" t="s">
        <v>2649</v>
      </c>
      <c r="C872" s="34">
        <v>284358</v>
      </c>
      <c r="D872" s="51" t="s">
        <v>2650</v>
      </c>
      <c r="E872" s="37" t="s">
        <v>2651</v>
      </c>
      <c r="F872" s="30">
        <v>41452</v>
      </c>
      <c r="G872" s="74" t="s">
        <v>2652</v>
      </c>
      <c r="H872" s="32">
        <v>1793.24</v>
      </c>
      <c r="I872" s="31" t="s">
        <v>1267</v>
      </c>
      <c r="J872" s="52" t="s">
        <v>23</v>
      </c>
      <c r="K872" s="30"/>
      <c r="L872" s="30"/>
      <c r="M872" s="227" t="s">
        <v>7673</v>
      </c>
    </row>
    <row r="873" spans="1:13" ht="15" customHeight="1" x14ac:dyDescent="0.2">
      <c r="A873" s="37" t="s">
        <v>525</v>
      </c>
      <c r="B873" s="33" t="s">
        <v>906</v>
      </c>
      <c r="C873" s="34">
        <v>283116</v>
      </c>
      <c r="D873" s="51" t="s">
        <v>2657</v>
      </c>
      <c r="E873" s="37" t="s">
        <v>1345</v>
      </c>
      <c r="F873" s="30">
        <v>41452</v>
      </c>
      <c r="G873" s="31" t="s">
        <v>2544</v>
      </c>
      <c r="H873" s="32">
        <v>530</v>
      </c>
      <c r="I873" s="31" t="s">
        <v>650</v>
      </c>
      <c r="J873" s="52">
        <v>41459</v>
      </c>
      <c r="K873" s="30">
        <v>41459</v>
      </c>
      <c r="L873" s="30" t="s">
        <v>2658</v>
      </c>
      <c r="M873" s="227" t="s">
        <v>3243</v>
      </c>
    </row>
    <row r="874" spans="1:13" ht="15" customHeight="1" x14ac:dyDescent="0.2">
      <c r="A874" s="37" t="s">
        <v>2653</v>
      </c>
      <c r="B874" s="33" t="s">
        <v>109</v>
      </c>
      <c r="C874" s="34">
        <v>284115</v>
      </c>
      <c r="D874" s="51" t="s">
        <v>2657</v>
      </c>
      <c r="E874" s="37" t="s">
        <v>1345</v>
      </c>
      <c r="F874" s="30">
        <v>41452</v>
      </c>
      <c r="G874" s="31" t="s">
        <v>2545</v>
      </c>
      <c r="H874" s="32">
        <v>900</v>
      </c>
      <c r="I874" s="31" t="s">
        <v>2236</v>
      </c>
      <c r="J874" s="52"/>
      <c r="K874" s="30"/>
      <c r="L874" s="30" t="s">
        <v>328</v>
      </c>
      <c r="M874" s="227" t="s">
        <v>3244</v>
      </c>
    </row>
    <row r="875" spans="1:13" ht="15" customHeight="1" x14ac:dyDescent="0.2">
      <c r="A875" s="58" t="s">
        <v>2430</v>
      </c>
      <c r="B875" s="59" t="s">
        <v>104</v>
      </c>
      <c r="C875" s="60">
        <v>282979</v>
      </c>
      <c r="D875" s="75" t="s">
        <v>2657</v>
      </c>
      <c r="E875" s="58" t="s">
        <v>3455</v>
      </c>
      <c r="F875" s="62">
        <v>41452</v>
      </c>
      <c r="G875" s="63" t="s">
        <v>2546</v>
      </c>
      <c r="H875" s="64">
        <v>540</v>
      </c>
      <c r="I875" s="63" t="s">
        <v>2236</v>
      </c>
      <c r="J875" s="65"/>
      <c r="K875" s="62"/>
      <c r="L875" s="62" t="s">
        <v>328</v>
      </c>
      <c r="M875" s="227" t="s">
        <v>7675</v>
      </c>
    </row>
    <row r="876" spans="1:13" ht="15" customHeight="1" x14ac:dyDescent="0.2">
      <c r="A876" s="37" t="s">
        <v>351</v>
      </c>
      <c r="B876" s="33" t="s">
        <v>59</v>
      </c>
      <c r="C876" s="34" t="s">
        <v>16</v>
      </c>
      <c r="D876" s="51" t="s">
        <v>2659</v>
      </c>
      <c r="E876" s="37" t="s">
        <v>2660</v>
      </c>
      <c r="F876" s="30">
        <v>41453</v>
      </c>
      <c r="G876" s="31" t="s">
        <v>2547</v>
      </c>
      <c r="H876" s="32">
        <v>803</v>
      </c>
      <c r="I876" s="31" t="s">
        <v>1767</v>
      </c>
      <c r="J876" s="52">
        <v>41459</v>
      </c>
      <c r="K876" s="30">
        <v>41459</v>
      </c>
      <c r="L876" s="30" t="s">
        <v>2242</v>
      </c>
      <c r="M876" s="227" t="s">
        <v>3229</v>
      </c>
    </row>
    <row r="877" spans="1:13" ht="15" customHeight="1" x14ac:dyDescent="0.2">
      <c r="A877" s="37" t="s">
        <v>2653</v>
      </c>
      <c r="B877" s="33" t="s">
        <v>103</v>
      </c>
      <c r="C877" s="34">
        <v>283425</v>
      </c>
      <c r="D877" s="51" t="s">
        <v>2654</v>
      </c>
      <c r="E877" s="37" t="s">
        <v>2655</v>
      </c>
      <c r="F877" s="30">
        <v>41453</v>
      </c>
      <c r="G877" s="31" t="s">
        <v>2548</v>
      </c>
      <c r="H877" s="32">
        <v>599</v>
      </c>
      <c r="I877" s="31" t="s">
        <v>2656</v>
      </c>
      <c r="J877" s="52">
        <v>41459</v>
      </c>
      <c r="K877" s="30">
        <v>41473</v>
      </c>
      <c r="L877" s="30" t="s">
        <v>153</v>
      </c>
      <c r="M877" s="227" t="s">
        <v>8480</v>
      </c>
    </row>
    <row r="878" spans="1:13" s="66" customFormat="1" ht="15" customHeight="1" x14ac:dyDescent="0.2">
      <c r="A878" s="58" t="s">
        <v>683</v>
      </c>
      <c r="B878" s="59" t="s">
        <v>2661</v>
      </c>
      <c r="C878" s="60">
        <v>283092</v>
      </c>
      <c r="D878" s="75" t="s">
        <v>2662</v>
      </c>
      <c r="E878" s="58" t="s">
        <v>2663</v>
      </c>
      <c r="F878" s="62">
        <v>41453</v>
      </c>
      <c r="G878" s="171" t="s">
        <v>2664</v>
      </c>
      <c r="H878" s="64">
        <v>7500</v>
      </c>
      <c r="I878" s="63" t="s">
        <v>2665</v>
      </c>
      <c r="J878" s="65" t="s">
        <v>23</v>
      </c>
      <c r="K878" s="62"/>
      <c r="L878" s="62"/>
      <c r="M878" s="227" t="s">
        <v>7675</v>
      </c>
    </row>
    <row r="879" spans="1:13" ht="15" customHeight="1" x14ac:dyDescent="0.2">
      <c r="A879" s="37" t="s">
        <v>783</v>
      </c>
      <c r="B879" s="33" t="s">
        <v>2115</v>
      </c>
      <c r="C879" s="34">
        <v>274947</v>
      </c>
      <c r="D879" s="51" t="s">
        <v>2874</v>
      </c>
      <c r="E879" s="37" t="s">
        <v>2875</v>
      </c>
      <c r="F879" s="30">
        <v>41456</v>
      </c>
      <c r="G879" s="31" t="s">
        <v>2549</v>
      </c>
      <c r="H879" s="32">
        <v>531.9</v>
      </c>
      <c r="I879" s="31" t="s">
        <v>2876</v>
      </c>
      <c r="J879" s="52">
        <v>41473</v>
      </c>
      <c r="K879" s="30">
        <v>41474</v>
      </c>
      <c r="L879" s="30" t="s">
        <v>153</v>
      </c>
      <c r="M879" s="227" t="s">
        <v>3414</v>
      </c>
    </row>
    <row r="880" spans="1:13" ht="15" customHeight="1" x14ac:dyDescent="0.2">
      <c r="A880" s="58" t="s">
        <v>357</v>
      </c>
      <c r="B880" s="59" t="s">
        <v>2646</v>
      </c>
      <c r="C880" s="60">
        <v>276005</v>
      </c>
      <c r="D880" s="75" t="s">
        <v>2647</v>
      </c>
      <c r="E880" s="58" t="s">
        <v>2750</v>
      </c>
      <c r="F880" s="62">
        <v>41456</v>
      </c>
      <c r="G880" s="63" t="s">
        <v>2550</v>
      </c>
      <c r="H880" s="64">
        <v>9309.69</v>
      </c>
      <c r="I880" s="63" t="s">
        <v>2648</v>
      </c>
      <c r="J880" s="52">
        <v>41463</v>
      </c>
      <c r="K880" s="30">
        <v>41467</v>
      </c>
      <c r="L880" s="30" t="s">
        <v>188</v>
      </c>
      <c r="M880" s="227" t="s">
        <v>7675</v>
      </c>
    </row>
    <row r="881" spans="1:14" ht="15" customHeight="1" x14ac:dyDescent="0.2">
      <c r="A881" s="37" t="s">
        <v>2667</v>
      </c>
      <c r="B881" s="33" t="s">
        <v>2668</v>
      </c>
      <c r="C881" s="34" t="s">
        <v>2669</v>
      </c>
      <c r="D881" s="51" t="s">
        <v>2670</v>
      </c>
      <c r="E881" s="37" t="s">
        <v>2671</v>
      </c>
      <c r="F881" s="30">
        <v>41456</v>
      </c>
      <c r="G881" s="31" t="s">
        <v>2551</v>
      </c>
      <c r="H881" s="32">
        <v>920</v>
      </c>
      <c r="I881" s="31" t="s">
        <v>2672</v>
      </c>
      <c r="J881" s="52" t="s">
        <v>23</v>
      </c>
      <c r="K881" s="30"/>
      <c r="L881" s="30"/>
      <c r="M881" s="227" t="s">
        <v>3008</v>
      </c>
    </row>
    <row r="882" spans="1:14" ht="15" customHeight="1" x14ac:dyDescent="0.2">
      <c r="A882" s="37" t="s">
        <v>15</v>
      </c>
      <c r="B882" s="33" t="s">
        <v>102</v>
      </c>
      <c r="C882" s="34">
        <v>271890</v>
      </c>
      <c r="D882" s="51" t="s">
        <v>2758</v>
      </c>
      <c r="E882" s="37" t="s">
        <v>2759</v>
      </c>
      <c r="F882" s="30">
        <v>41458</v>
      </c>
      <c r="G882" s="31" t="s">
        <v>2552</v>
      </c>
      <c r="H882" s="32">
        <v>11765</v>
      </c>
      <c r="I882" s="31" t="s">
        <v>2760</v>
      </c>
      <c r="J882" s="52">
        <v>41463</v>
      </c>
      <c r="K882" s="30">
        <v>41470</v>
      </c>
      <c r="L882" s="30" t="s">
        <v>328</v>
      </c>
      <c r="M882" s="227" t="s">
        <v>3416</v>
      </c>
    </row>
    <row r="883" spans="1:14" ht="15" customHeight="1" x14ac:dyDescent="0.2">
      <c r="A883" s="37" t="s">
        <v>1132</v>
      </c>
      <c r="B883" s="33" t="s">
        <v>475</v>
      </c>
      <c r="C883" s="34">
        <v>284563</v>
      </c>
      <c r="D883" s="51" t="s">
        <v>2762</v>
      </c>
      <c r="E883" s="37" t="s">
        <v>2763</v>
      </c>
      <c r="F883" s="30">
        <v>41458</v>
      </c>
      <c r="G883" s="31" t="s">
        <v>2553</v>
      </c>
      <c r="H883" s="32">
        <v>9889</v>
      </c>
      <c r="I883" s="31" t="s">
        <v>2764</v>
      </c>
      <c r="J883" s="52">
        <v>41463</v>
      </c>
      <c r="K883" s="30">
        <v>41471</v>
      </c>
      <c r="L883" s="30" t="s">
        <v>1763</v>
      </c>
      <c r="M883" s="227" t="s">
        <v>3698</v>
      </c>
    </row>
    <row r="884" spans="1:14" ht="15" customHeight="1" x14ac:dyDescent="0.2">
      <c r="A884" s="58" t="s">
        <v>1000</v>
      </c>
      <c r="B884" s="59" t="s">
        <v>2753</v>
      </c>
      <c r="C884" s="60">
        <v>271249</v>
      </c>
      <c r="D884" s="75" t="s">
        <v>2754</v>
      </c>
      <c r="E884" s="58" t="s">
        <v>2755</v>
      </c>
      <c r="F884" s="62">
        <v>41458</v>
      </c>
      <c r="G884" s="171" t="s">
        <v>2756</v>
      </c>
      <c r="H884" s="64">
        <v>1023</v>
      </c>
      <c r="I884" s="63" t="s">
        <v>1154</v>
      </c>
      <c r="J884" s="65" t="s">
        <v>23</v>
      </c>
      <c r="K884" s="30"/>
      <c r="L884" s="30"/>
      <c r="M884" s="227" t="s">
        <v>7675</v>
      </c>
    </row>
    <row r="885" spans="1:14" ht="15" customHeight="1" x14ac:dyDescent="0.2">
      <c r="A885" s="127" t="s">
        <v>95</v>
      </c>
      <c r="B885" s="126" t="s">
        <v>2745</v>
      </c>
      <c r="C885" s="127">
        <v>285317</v>
      </c>
      <c r="D885" s="174" t="s">
        <v>2743</v>
      </c>
      <c r="E885" s="127" t="s">
        <v>2746</v>
      </c>
      <c r="F885" s="30">
        <v>41459</v>
      </c>
      <c r="G885" s="31" t="s">
        <v>2734</v>
      </c>
      <c r="H885" s="32">
        <v>300</v>
      </c>
      <c r="I885" s="31" t="s">
        <v>342</v>
      </c>
      <c r="J885" s="52" t="s">
        <v>23</v>
      </c>
      <c r="K885" s="30"/>
      <c r="L885" s="30"/>
      <c r="M885" s="251" t="s">
        <v>8481</v>
      </c>
    </row>
    <row r="886" spans="1:14" ht="15" customHeight="1" x14ac:dyDescent="0.2">
      <c r="A886" s="37" t="s">
        <v>2742</v>
      </c>
      <c r="B886" s="33" t="s">
        <v>101</v>
      </c>
      <c r="C886" s="34">
        <v>285796</v>
      </c>
      <c r="D886" s="51" t="s">
        <v>2743</v>
      </c>
      <c r="E886" s="37" t="s">
        <v>2744</v>
      </c>
      <c r="F886" s="30">
        <v>41459</v>
      </c>
      <c r="G886" s="31" t="s">
        <v>2735</v>
      </c>
      <c r="H886" s="32">
        <v>600</v>
      </c>
      <c r="I886" s="31" t="s">
        <v>342</v>
      </c>
      <c r="J886" s="52" t="s">
        <v>23</v>
      </c>
      <c r="K886" s="30"/>
      <c r="L886" s="30"/>
      <c r="M886" s="227" t="s">
        <v>5058</v>
      </c>
    </row>
    <row r="887" spans="1:14" ht="15" customHeight="1" x14ac:dyDescent="0.2">
      <c r="A887" s="37" t="s">
        <v>15</v>
      </c>
      <c r="B887" s="33" t="s">
        <v>102</v>
      </c>
      <c r="C887" s="34">
        <v>271890</v>
      </c>
      <c r="D887" s="51" t="s">
        <v>2758</v>
      </c>
      <c r="E887" s="37" t="s">
        <v>2761</v>
      </c>
      <c r="F887" s="30">
        <v>41459</v>
      </c>
      <c r="G887" s="31" t="s">
        <v>2736</v>
      </c>
      <c r="H887" s="32">
        <v>3000</v>
      </c>
      <c r="I887" s="31" t="s">
        <v>2760</v>
      </c>
      <c r="J887" s="52">
        <v>41463</v>
      </c>
      <c r="K887" s="30">
        <v>41470</v>
      </c>
      <c r="L887" s="30" t="s">
        <v>328</v>
      </c>
      <c r="M887" s="227" t="s">
        <v>3338</v>
      </c>
    </row>
    <row r="888" spans="1:14" ht="15" customHeight="1" x14ac:dyDescent="0.2">
      <c r="A888" s="58" t="s">
        <v>357</v>
      </c>
      <c r="B888" s="59" t="s">
        <v>2747</v>
      </c>
      <c r="C888" s="60">
        <v>276005</v>
      </c>
      <c r="D888" s="75" t="s">
        <v>2748</v>
      </c>
      <c r="E888" s="58" t="s">
        <v>2749</v>
      </c>
      <c r="F888" s="62">
        <v>41459</v>
      </c>
      <c r="G888" s="63" t="s">
        <v>2737</v>
      </c>
      <c r="H888" s="64">
        <v>9309.69</v>
      </c>
      <c r="I888" s="63" t="s">
        <v>2648</v>
      </c>
      <c r="J888" s="52">
        <v>41463</v>
      </c>
      <c r="K888" s="30">
        <v>41467</v>
      </c>
      <c r="L888" s="30"/>
      <c r="M888" s="227" t="s">
        <v>7675</v>
      </c>
    </row>
    <row r="889" spans="1:14" ht="15" customHeight="1" x14ac:dyDescent="0.2">
      <c r="A889" s="37" t="s">
        <v>357</v>
      </c>
      <c r="B889" s="33" t="s">
        <v>2751</v>
      </c>
      <c r="C889" s="34">
        <v>276005</v>
      </c>
      <c r="D889" s="51" t="s">
        <v>2748</v>
      </c>
      <c r="E889" s="37" t="s">
        <v>2752</v>
      </c>
      <c r="F889" s="30">
        <v>41459</v>
      </c>
      <c r="G889" s="31" t="s">
        <v>2738</v>
      </c>
      <c r="H889" s="32">
        <v>9309.69</v>
      </c>
      <c r="I889" s="31" t="s">
        <v>2648</v>
      </c>
      <c r="J889" s="52">
        <v>41463</v>
      </c>
      <c r="K889" s="30">
        <v>41467</v>
      </c>
      <c r="L889" s="30" t="s">
        <v>188</v>
      </c>
      <c r="M889" s="227" t="s">
        <v>7743</v>
      </c>
    </row>
    <row r="890" spans="1:14" ht="15" customHeight="1" x14ac:dyDescent="0.2">
      <c r="A890" s="37" t="s">
        <v>2100</v>
      </c>
      <c r="B890" s="33" t="s">
        <v>2817</v>
      </c>
      <c r="C890" s="34">
        <v>283916</v>
      </c>
      <c r="D890" s="51" t="s">
        <v>2818</v>
      </c>
      <c r="E890" s="37" t="s">
        <v>2819</v>
      </c>
      <c r="F890" s="30">
        <v>41459</v>
      </c>
      <c r="G890" s="31" t="s">
        <v>2739</v>
      </c>
      <c r="H890" s="32">
        <v>500</v>
      </c>
      <c r="I890" s="31" t="s">
        <v>2247</v>
      </c>
      <c r="J890" s="52" t="s">
        <v>23</v>
      </c>
      <c r="K890" s="30"/>
      <c r="L890" s="30"/>
      <c r="M890" s="227" t="s">
        <v>6066</v>
      </c>
    </row>
    <row r="891" spans="1:14" ht="15" customHeight="1" x14ac:dyDescent="0.2">
      <c r="A891" s="37" t="s">
        <v>955</v>
      </c>
      <c r="B891" s="33" t="s">
        <v>2820</v>
      </c>
      <c r="C891" s="34">
        <v>284210</v>
      </c>
      <c r="D891" s="51" t="s">
        <v>2818</v>
      </c>
      <c r="E891" s="37" t="s">
        <v>2821</v>
      </c>
      <c r="F891" s="30">
        <v>41459</v>
      </c>
      <c r="G891" s="31" t="s">
        <v>2740</v>
      </c>
      <c r="H891" s="32">
        <v>450.33</v>
      </c>
      <c r="I891" s="31" t="s">
        <v>2822</v>
      </c>
      <c r="J891" s="52" t="s">
        <v>23</v>
      </c>
      <c r="K891" s="30"/>
      <c r="L891" s="30"/>
      <c r="M891" s="227" t="s">
        <v>3265</v>
      </c>
    </row>
    <row r="892" spans="1:14" ht="15" customHeight="1" x14ac:dyDescent="0.2">
      <c r="A892" s="37" t="s">
        <v>2815</v>
      </c>
      <c r="B892" s="33" t="s">
        <v>2812</v>
      </c>
      <c r="C892" s="34">
        <v>286054</v>
      </c>
      <c r="D892" s="51" t="s">
        <v>2813</v>
      </c>
      <c r="E892" s="37" t="s">
        <v>2814</v>
      </c>
      <c r="F892" s="30">
        <v>41460</v>
      </c>
      <c r="G892" s="31" t="s">
        <v>2741</v>
      </c>
      <c r="H892" s="32">
        <v>265</v>
      </c>
      <c r="I892" s="31" t="s">
        <v>2816</v>
      </c>
      <c r="J892" s="52" t="s">
        <v>23</v>
      </c>
      <c r="K892" s="30"/>
      <c r="L892" s="30"/>
      <c r="M892" s="227" t="s">
        <v>3636</v>
      </c>
    </row>
    <row r="893" spans="1:14" ht="15" customHeight="1" x14ac:dyDescent="0.2">
      <c r="A893" s="37" t="s">
        <v>203</v>
      </c>
      <c r="B893" s="33" t="s">
        <v>104</v>
      </c>
      <c r="C893" s="34">
        <v>286424</v>
      </c>
      <c r="D893" s="51" t="s">
        <v>2823</v>
      </c>
      <c r="E893" s="37" t="s">
        <v>2824</v>
      </c>
      <c r="F893" s="30">
        <v>41460</v>
      </c>
      <c r="G893" s="31" t="s">
        <v>2779</v>
      </c>
      <c r="H893" s="32">
        <v>490</v>
      </c>
      <c r="I893" s="31" t="s">
        <v>2825</v>
      </c>
      <c r="J893" s="52">
        <v>41467</v>
      </c>
      <c r="K893" s="30">
        <v>41467</v>
      </c>
      <c r="L893" s="30"/>
      <c r="M893" s="227" t="s">
        <v>8545</v>
      </c>
    </row>
    <row r="894" spans="1:14" ht="15" customHeight="1" x14ac:dyDescent="0.2">
      <c r="A894" s="37" t="s">
        <v>751</v>
      </c>
      <c r="B894" s="33" t="s">
        <v>102</v>
      </c>
      <c r="C894" s="34">
        <v>285081</v>
      </c>
      <c r="D894" s="51" t="s">
        <v>2826</v>
      </c>
      <c r="E894" s="37" t="s">
        <v>2827</v>
      </c>
      <c r="F894" s="30">
        <v>41460</v>
      </c>
      <c r="G894" s="31" t="s">
        <v>2780</v>
      </c>
      <c r="H894" s="32">
        <v>428.4</v>
      </c>
      <c r="I894" s="31" t="s">
        <v>2828</v>
      </c>
      <c r="J894" s="52">
        <v>41467</v>
      </c>
      <c r="K894" s="30">
        <v>41467</v>
      </c>
      <c r="L894" s="30" t="s">
        <v>1763</v>
      </c>
      <c r="M894" s="227" t="s">
        <v>8482</v>
      </c>
      <c r="N894" s="1" t="s">
        <v>4227</v>
      </c>
    </row>
    <row r="895" spans="1:14" ht="15" customHeight="1" x14ac:dyDescent="0.2">
      <c r="A895" s="37" t="s">
        <v>2830</v>
      </c>
      <c r="B895" s="33" t="s">
        <v>1308</v>
      </c>
      <c r="C895" s="34">
        <v>265691</v>
      </c>
      <c r="D895" s="51" t="s">
        <v>2831</v>
      </c>
      <c r="E895" s="37" t="s">
        <v>2832</v>
      </c>
      <c r="F895" s="30">
        <v>41460</v>
      </c>
      <c r="G895" s="31" t="s">
        <v>2829</v>
      </c>
      <c r="H895" s="32">
        <v>3500</v>
      </c>
      <c r="I895" s="31" t="s">
        <v>2833</v>
      </c>
      <c r="J895" s="52" t="s">
        <v>23</v>
      </c>
      <c r="K895" s="30"/>
      <c r="L895" s="30"/>
      <c r="M895" s="251" t="s">
        <v>8483</v>
      </c>
    </row>
    <row r="896" spans="1:14" ht="15" customHeight="1" x14ac:dyDescent="0.2">
      <c r="A896" s="37" t="s">
        <v>357</v>
      </c>
      <c r="B896" s="33" t="s">
        <v>1740</v>
      </c>
      <c r="C896" s="34">
        <v>286200</v>
      </c>
      <c r="D896" s="51" t="s">
        <v>2834</v>
      </c>
      <c r="E896" s="37" t="s">
        <v>2835</v>
      </c>
      <c r="F896" s="30">
        <v>41460</v>
      </c>
      <c r="G896" s="31" t="s">
        <v>2836</v>
      </c>
      <c r="H896" s="32">
        <v>645</v>
      </c>
      <c r="I896" s="31" t="s">
        <v>1119</v>
      </c>
      <c r="J896" s="52" t="s">
        <v>23</v>
      </c>
      <c r="K896" s="30"/>
      <c r="L896" s="30"/>
      <c r="M896" s="251" t="s">
        <v>8484</v>
      </c>
    </row>
    <row r="897" spans="1:13" ht="15" customHeight="1" x14ac:dyDescent="0.2">
      <c r="A897" s="37" t="s">
        <v>447</v>
      </c>
      <c r="B897" s="33" t="s">
        <v>2376</v>
      </c>
      <c r="C897" s="34">
        <v>281100</v>
      </c>
      <c r="D897" s="51" t="s">
        <v>2808</v>
      </c>
      <c r="E897" s="37" t="s">
        <v>2809</v>
      </c>
      <c r="F897" s="30">
        <v>41463</v>
      </c>
      <c r="G897" s="31" t="s">
        <v>2781</v>
      </c>
      <c r="H897" s="32">
        <v>959.5</v>
      </c>
      <c r="I897" s="31" t="s">
        <v>2810</v>
      </c>
      <c r="J897" s="52">
        <v>41467</v>
      </c>
      <c r="K897" s="30">
        <v>41473</v>
      </c>
      <c r="L897" s="30" t="s">
        <v>152</v>
      </c>
      <c r="M897" s="227" t="s">
        <v>7840</v>
      </c>
    </row>
    <row r="898" spans="1:13" ht="15" customHeight="1" x14ac:dyDescent="0.2">
      <c r="A898" s="58" t="s">
        <v>357</v>
      </c>
      <c r="B898" s="59" t="s">
        <v>640</v>
      </c>
      <c r="C898" s="60">
        <v>270889</v>
      </c>
      <c r="D898" s="61" t="s">
        <v>641</v>
      </c>
      <c r="E898" s="58" t="s">
        <v>2811</v>
      </c>
      <c r="F898" s="62">
        <v>41463</v>
      </c>
      <c r="G898" s="63" t="s">
        <v>2782</v>
      </c>
      <c r="H898" s="64">
        <v>350</v>
      </c>
      <c r="I898" s="63" t="s">
        <v>643</v>
      </c>
      <c r="J898" s="65" t="s">
        <v>23</v>
      </c>
      <c r="K898" s="30"/>
      <c r="L898" s="30"/>
      <c r="M898" s="227" t="s">
        <v>7675</v>
      </c>
    </row>
    <row r="899" spans="1:13" ht="15" customHeight="1" x14ac:dyDescent="0.2">
      <c r="A899" s="37" t="s">
        <v>1454</v>
      </c>
      <c r="B899" s="33" t="s">
        <v>910</v>
      </c>
      <c r="C899" s="34">
        <v>275625</v>
      </c>
      <c r="D899" s="51" t="s">
        <v>2848</v>
      </c>
      <c r="E899" s="37" t="s">
        <v>1345</v>
      </c>
      <c r="F899" s="30">
        <v>41464</v>
      </c>
      <c r="G899" s="31" t="s">
        <v>2783</v>
      </c>
      <c r="H899" s="32">
        <v>426</v>
      </c>
      <c r="I899" s="31" t="s">
        <v>2849</v>
      </c>
      <c r="J899" s="52">
        <v>41471</v>
      </c>
      <c r="K899" s="30">
        <v>41472</v>
      </c>
      <c r="L899" s="30" t="s">
        <v>153</v>
      </c>
      <c r="M899" s="227" t="s">
        <v>8544</v>
      </c>
    </row>
    <row r="900" spans="1:13" ht="15" customHeight="1" x14ac:dyDescent="0.2">
      <c r="A900" s="37" t="s">
        <v>383</v>
      </c>
      <c r="B900" s="33" t="s">
        <v>106</v>
      </c>
      <c r="C900" s="34">
        <v>282381</v>
      </c>
      <c r="D900" s="51" t="s">
        <v>2837</v>
      </c>
      <c r="E900" s="37" t="s">
        <v>2729</v>
      </c>
      <c r="F900" s="30">
        <v>41465</v>
      </c>
      <c r="G900" s="31" t="s">
        <v>2784</v>
      </c>
      <c r="H900" s="32">
        <v>840</v>
      </c>
      <c r="I900" s="31" t="s">
        <v>2838</v>
      </c>
      <c r="J900" s="52">
        <v>41471</v>
      </c>
      <c r="K900" s="30">
        <v>41472</v>
      </c>
      <c r="L900" s="30" t="s">
        <v>213</v>
      </c>
      <c r="M900" s="227" t="s">
        <v>3657</v>
      </c>
    </row>
    <row r="901" spans="1:13" ht="15" customHeight="1" x14ac:dyDescent="0.2">
      <c r="A901" s="37" t="s">
        <v>383</v>
      </c>
      <c r="B901" s="33" t="s">
        <v>106</v>
      </c>
      <c r="C901" s="34">
        <v>282381</v>
      </c>
      <c r="D901" s="51" t="s">
        <v>2837</v>
      </c>
      <c r="E901" s="37" t="s">
        <v>1345</v>
      </c>
      <c r="F901" s="30">
        <v>41465</v>
      </c>
      <c r="G901" s="31" t="s">
        <v>2785</v>
      </c>
      <c r="H901" s="32">
        <v>480</v>
      </c>
      <c r="I901" s="31" t="s">
        <v>2838</v>
      </c>
      <c r="J901" s="52">
        <v>41471</v>
      </c>
      <c r="K901" s="30">
        <v>41472</v>
      </c>
      <c r="L901" s="30" t="s">
        <v>213</v>
      </c>
      <c r="M901" s="227" t="s">
        <v>3658</v>
      </c>
    </row>
    <row r="902" spans="1:13" ht="15" customHeight="1" x14ac:dyDescent="0.2">
      <c r="A902" s="37" t="s">
        <v>2850</v>
      </c>
      <c r="B902" s="33" t="s">
        <v>100</v>
      </c>
      <c r="C902" s="34">
        <v>284457</v>
      </c>
      <c r="D902" s="35" t="s">
        <v>2851</v>
      </c>
      <c r="E902" s="37" t="s">
        <v>2729</v>
      </c>
      <c r="F902" s="30">
        <v>41465</v>
      </c>
      <c r="G902" s="31" t="s">
        <v>2786</v>
      </c>
      <c r="H902" s="32">
        <v>7879</v>
      </c>
      <c r="I902" s="31" t="s">
        <v>2852</v>
      </c>
      <c r="J902" s="52">
        <v>41471</v>
      </c>
      <c r="K902" s="30">
        <v>41471</v>
      </c>
      <c r="L902" s="30" t="s">
        <v>188</v>
      </c>
      <c r="M902" s="226" t="s">
        <v>4522</v>
      </c>
    </row>
    <row r="903" spans="1:13" ht="15" customHeight="1" x14ac:dyDescent="0.2">
      <c r="A903" s="37" t="s">
        <v>2366</v>
      </c>
      <c r="B903" s="33" t="s">
        <v>2839</v>
      </c>
      <c r="C903" s="34">
        <v>283233</v>
      </c>
      <c r="D903" s="35" t="s">
        <v>2840</v>
      </c>
      <c r="E903" s="37" t="s">
        <v>2729</v>
      </c>
      <c r="F903" s="30">
        <v>41467</v>
      </c>
      <c r="G903" s="31" t="s">
        <v>2787</v>
      </c>
      <c r="H903" s="32">
        <v>600</v>
      </c>
      <c r="I903" s="31" t="s">
        <v>2841</v>
      </c>
      <c r="J903" s="52">
        <v>41471</v>
      </c>
      <c r="K903" s="30">
        <v>41471</v>
      </c>
      <c r="L903" s="30" t="s">
        <v>188</v>
      </c>
      <c r="M903" s="226" t="s">
        <v>3645</v>
      </c>
    </row>
    <row r="904" spans="1:13" ht="15" customHeight="1" x14ac:dyDescent="0.2">
      <c r="A904" s="37" t="s">
        <v>1132</v>
      </c>
      <c r="B904" s="33" t="s">
        <v>472</v>
      </c>
      <c r="C904" s="34">
        <v>285147</v>
      </c>
      <c r="D904" s="35" t="s">
        <v>2842</v>
      </c>
      <c r="E904" s="37" t="s">
        <v>2763</v>
      </c>
      <c r="F904" s="30">
        <v>41467</v>
      </c>
      <c r="G904" s="31" t="s">
        <v>2788</v>
      </c>
      <c r="H904" s="32">
        <v>1104</v>
      </c>
      <c r="I904" s="31" t="s">
        <v>2843</v>
      </c>
      <c r="J904" s="52">
        <v>41471</v>
      </c>
      <c r="K904" s="30">
        <v>41473</v>
      </c>
      <c r="L904" s="30" t="s">
        <v>1763</v>
      </c>
      <c r="M904" s="226" t="s">
        <v>3697</v>
      </c>
    </row>
    <row r="905" spans="1:13" ht="15" customHeight="1" x14ac:dyDescent="0.2">
      <c r="A905" s="37" t="s">
        <v>955</v>
      </c>
      <c r="B905" s="33" t="s">
        <v>101</v>
      </c>
      <c r="C905" s="34">
        <v>285010</v>
      </c>
      <c r="D905" s="35" t="s">
        <v>2844</v>
      </c>
      <c r="E905" s="37" t="s">
        <v>2845</v>
      </c>
      <c r="F905" s="30">
        <v>41467</v>
      </c>
      <c r="G905" s="31" t="s">
        <v>2846</v>
      </c>
      <c r="H905" s="32">
        <v>1050</v>
      </c>
      <c r="I905" s="31" t="s">
        <v>2847</v>
      </c>
      <c r="J905" s="52" t="s">
        <v>23</v>
      </c>
      <c r="K905" s="30"/>
      <c r="L905" s="30"/>
      <c r="M905" s="226"/>
    </row>
    <row r="906" spans="1:13" s="49" customFormat="1" ht="15" customHeight="1" x14ac:dyDescent="0.2">
      <c r="A906" s="37" t="s">
        <v>2853</v>
      </c>
      <c r="B906" s="33" t="s">
        <v>467</v>
      </c>
      <c r="C906" s="34">
        <v>287303</v>
      </c>
      <c r="D906" s="51" t="s">
        <v>726</v>
      </c>
      <c r="E906" s="37" t="s">
        <v>2854</v>
      </c>
      <c r="F906" s="30">
        <v>41470</v>
      </c>
      <c r="G906" s="31" t="s">
        <v>2789</v>
      </c>
      <c r="H906" s="32">
        <v>173.1</v>
      </c>
      <c r="I906" s="31" t="s">
        <v>2012</v>
      </c>
      <c r="J906" s="50">
        <v>41470</v>
      </c>
      <c r="K906" s="30">
        <v>41471</v>
      </c>
      <c r="L906" s="52" t="s">
        <v>153</v>
      </c>
      <c r="M906" s="226" t="s">
        <v>8385</v>
      </c>
    </row>
    <row r="907" spans="1:13" ht="15" customHeight="1" x14ac:dyDescent="0.2">
      <c r="A907" s="37" t="s">
        <v>2853</v>
      </c>
      <c r="B907" s="33" t="s">
        <v>467</v>
      </c>
      <c r="C907" s="34">
        <v>287303</v>
      </c>
      <c r="D907" s="51" t="s">
        <v>726</v>
      </c>
      <c r="E907" s="37" t="s">
        <v>2855</v>
      </c>
      <c r="F907" s="30">
        <v>41470</v>
      </c>
      <c r="G907" s="31" t="s">
        <v>2790</v>
      </c>
      <c r="H907" s="32">
        <v>213</v>
      </c>
      <c r="I907" s="31" t="s">
        <v>728</v>
      </c>
      <c r="J907" s="50">
        <v>41470</v>
      </c>
      <c r="K907" s="30">
        <v>41470</v>
      </c>
      <c r="L907" s="52" t="s">
        <v>153</v>
      </c>
      <c r="M907" s="226" t="s">
        <v>3844</v>
      </c>
    </row>
    <row r="908" spans="1:13" s="66" customFormat="1" ht="15" customHeight="1" x14ac:dyDescent="0.2">
      <c r="A908" s="58" t="s">
        <v>683</v>
      </c>
      <c r="B908" s="59" t="s">
        <v>106</v>
      </c>
      <c r="C908" s="60">
        <v>287637</v>
      </c>
      <c r="D908" s="75" t="s">
        <v>726</v>
      </c>
      <c r="E908" s="58" t="s">
        <v>2856</v>
      </c>
      <c r="F908" s="62">
        <v>41470</v>
      </c>
      <c r="G908" s="63" t="s">
        <v>2791</v>
      </c>
      <c r="H908" s="64">
        <v>39</v>
      </c>
      <c r="I908" s="63" t="s">
        <v>728</v>
      </c>
      <c r="J908" s="73">
        <v>41470</v>
      </c>
      <c r="K908" s="62">
        <v>41470</v>
      </c>
      <c r="L908" s="65" t="s">
        <v>153</v>
      </c>
      <c r="M908" s="226" t="s">
        <v>4112</v>
      </c>
    </row>
    <row r="909" spans="1:13" s="66" customFormat="1" ht="15" customHeight="1" x14ac:dyDescent="0.2">
      <c r="A909" s="58" t="s">
        <v>683</v>
      </c>
      <c r="B909" s="59" t="s">
        <v>108</v>
      </c>
      <c r="C909" s="60">
        <v>287639</v>
      </c>
      <c r="D909" s="75" t="s">
        <v>726</v>
      </c>
      <c r="E909" s="58" t="s">
        <v>2856</v>
      </c>
      <c r="F909" s="62">
        <v>41470</v>
      </c>
      <c r="G909" s="63" t="s">
        <v>2792</v>
      </c>
      <c r="H909" s="64">
        <v>93.6</v>
      </c>
      <c r="I909" s="63" t="s">
        <v>728</v>
      </c>
      <c r="J909" s="73">
        <v>41470</v>
      </c>
      <c r="K909" s="62">
        <v>41470</v>
      </c>
      <c r="L909" s="65" t="s">
        <v>153</v>
      </c>
      <c r="M909" s="226" t="s">
        <v>5181</v>
      </c>
    </row>
    <row r="910" spans="1:13" s="66" customFormat="1" ht="15" customHeight="1" x14ac:dyDescent="0.2">
      <c r="A910" s="58" t="s">
        <v>683</v>
      </c>
      <c r="B910" s="59" t="s">
        <v>108</v>
      </c>
      <c r="C910" s="60">
        <v>287639</v>
      </c>
      <c r="D910" s="75" t="s">
        <v>726</v>
      </c>
      <c r="E910" s="58" t="s">
        <v>460</v>
      </c>
      <c r="F910" s="62">
        <v>41470</v>
      </c>
      <c r="G910" s="63" t="s">
        <v>2793</v>
      </c>
      <c r="H910" s="64">
        <v>11.58</v>
      </c>
      <c r="I910" s="63" t="s">
        <v>2015</v>
      </c>
      <c r="J910" s="73">
        <v>41470</v>
      </c>
      <c r="K910" s="62">
        <v>41470</v>
      </c>
      <c r="L910" s="65" t="s">
        <v>153</v>
      </c>
      <c r="M910" s="226" t="s">
        <v>5094</v>
      </c>
    </row>
    <row r="911" spans="1:13" s="66" customFormat="1" ht="15" customHeight="1" x14ac:dyDescent="0.2">
      <c r="A911" s="58" t="s">
        <v>683</v>
      </c>
      <c r="B911" s="59" t="s">
        <v>107</v>
      </c>
      <c r="C911" s="60">
        <v>287638</v>
      </c>
      <c r="D911" s="75" t="s">
        <v>726</v>
      </c>
      <c r="E911" s="58" t="s">
        <v>2216</v>
      </c>
      <c r="F911" s="62">
        <v>41470</v>
      </c>
      <c r="G911" s="63" t="s">
        <v>2794</v>
      </c>
      <c r="H911" s="64">
        <v>74</v>
      </c>
      <c r="I911" s="63" t="s">
        <v>2012</v>
      </c>
      <c r="J911" s="73">
        <v>41470</v>
      </c>
      <c r="K911" s="62">
        <v>41471</v>
      </c>
      <c r="L911" s="65" t="s">
        <v>153</v>
      </c>
      <c r="M911" s="226" t="s">
        <v>5095</v>
      </c>
    </row>
    <row r="912" spans="1:13" s="66" customFormat="1" ht="15" customHeight="1" x14ac:dyDescent="0.2">
      <c r="A912" s="58" t="s">
        <v>683</v>
      </c>
      <c r="B912" s="59" t="s">
        <v>96</v>
      </c>
      <c r="C912" s="60">
        <v>287635</v>
      </c>
      <c r="D912" s="61" t="s">
        <v>726</v>
      </c>
      <c r="E912" s="58" t="s">
        <v>2857</v>
      </c>
      <c r="F912" s="62">
        <v>41470</v>
      </c>
      <c r="G912" s="63" t="s">
        <v>2795</v>
      </c>
      <c r="H912" s="64">
        <v>124.25</v>
      </c>
      <c r="I912" s="63" t="s">
        <v>2012</v>
      </c>
      <c r="J912" s="73">
        <v>41470</v>
      </c>
      <c r="K912" s="62">
        <v>41471</v>
      </c>
      <c r="L912" s="65" t="s">
        <v>153</v>
      </c>
      <c r="M912" s="226" t="s">
        <v>3385</v>
      </c>
    </row>
    <row r="913" spans="1:13" ht="15" customHeight="1" x14ac:dyDescent="0.2">
      <c r="A913" s="113" t="s">
        <v>683</v>
      </c>
      <c r="B913" s="114" t="s">
        <v>96</v>
      </c>
      <c r="C913" s="115">
        <v>287635</v>
      </c>
      <c r="D913" s="116" t="s">
        <v>726</v>
      </c>
      <c r="E913" s="113" t="s">
        <v>2858</v>
      </c>
      <c r="F913" s="54"/>
      <c r="G913" s="55"/>
      <c r="H913" s="56"/>
      <c r="I913" s="55"/>
      <c r="J913" s="57"/>
      <c r="K913" s="30"/>
      <c r="L913" s="30"/>
      <c r="M913" s="226"/>
    </row>
    <row r="914" spans="1:13" ht="15" customHeight="1" x14ac:dyDescent="0.2">
      <c r="A914" s="37" t="s">
        <v>138</v>
      </c>
      <c r="B914" s="33" t="s">
        <v>475</v>
      </c>
      <c r="C914" s="34">
        <v>286512</v>
      </c>
      <c r="D914" s="35" t="s">
        <v>726</v>
      </c>
      <c r="E914" s="37" t="s">
        <v>1442</v>
      </c>
      <c r="F914" s="30">
        <v>41470</v>
      </c>
      <c r="G914" s="31" t="s">
        <v>2796</v>
      </c>
      <c r="H914" s="32">
        <v>14473.82</v>
      </c>
      <c r="I914" s="31" t="s">
        <v>2015</v>
      </c>
      <c r="J914" s="30">
        <v>41470</v>
      </c>
      <c r="K914" s="30">
        <v>41470</v>
      </c>
      <c r="L914" s="52" t="s">
        <v>153</v>
      </c>
      <c r="M914" s="226" t="s">
        <v>3638</v>
      </c>
    </row>
    <row r="915" spans="1:13" ht="15" customHeight="1" x14ac:dyDescent="0.2">
      <c r="A915" s="37" t="s">
        <v>783</v>
      </c>
      <c r="B915" s="33" t="s">
        <v>2115</v>
      </c>
      <c r="C915" s="34">
        <v>274947</v>
      </c>
      <c r="D915" s="35" t="s">
        <v>2874</v>
      </c>
      <c r="E915" s="37" t="s">
        <v>2877</v>
      </c>
      <c r="F915" s="30">
        <v>41470</v>
      </c>
      <c r="G915" s="31" t="s">
        <v>2797</v>
      </c>
      <c r="H915" s="32">
        <v>4393.33</v>
      </c>
      <c r="I915" s="31" t="s">
        <v>2878</v>
      </c>
      <c r="J915" s="52">
        <v>41473</v>
      </c>
      <c r="K915" s="30">
        <v>41473</v>
      </c>
      <c r="L915" s="30" t="s">
        <v>153</v>
      </c>
      <c r="M915" s="226" t="s">
        <v>3691</v>
      </c>
    </row>
    <row r="916" spans="1:13" ht="15" customHeight="1" x14ac:dyDescent="0.2">
      <c r="A916" s="37" t="s">
        <v>783</v>
      </c>
      <c r="B916" s="33" t="s">
        <v>2115</v>
      </c>
      <c r="C916" s="34">
        <v>274947</v>
      </c>
      <c r="D916" s="35" t="s">
        <v>2874</v>
      </c>
      <c r="E916" s="37" t="s">
        <v>2879</v>
      </c>
      <c r="F916" s="30">
        <v>41470</v>
      </c>
      <c r="G916" s="31" t="s">
        <v>2798</v>
      </c>
      <c r="H916" s="32">
        <v>1427.22</v>
      </c>
      <c r="I916" s="31" t="s">
        <v>2876</v>
      </c>
      <c r="J916" s="52">
        <v>41473</v>
      </c>
      <c r="K916" s="30">
        <v>41474</v>
      </c>
      <c r="L916" s="30" t="s">
        <v>153</v>
      </c>
      <c r="M916" s="226" t="s">
        <v>3415</v>
      </c>
    </row>
    <row r="917" spans="1:13" ht="15" customHeight="1" x14ac:dyDescent="0.2">
      <c r="A917" s="37" t="s">
        <v>783</v>
      </c>
      <c r="B917" s="33" t="s">
        <v>2115</v>
      </c>
      <c r="C917" s="34">
        <v>274947</v>
      </c>
      <c r="D917" s="35" t="s">
        <v>2874</v>
      </c>
      <c r="E917" s="37" t="s">
        <v>2880</v>
      </c>
      <c r="F917" s="30">
        <v>41470</v>
      </c>
      <c r="G917" s="31" t="s">
        <v>2799</v>
      </c>
      <c r="H917" s="32">
        <v>638.54999999999995</v>
      </c>
      <c r="I917" s="31" t="s">
        <v>2881</v>
      </c>
      <c r="J917" s="52">
        <v>41473</v>
      </c>
      <c r="K917" s="30">
        <v>41491</v>
      </c>
      <c r="L917" s="30" t="s">
        <v>153</v>
      </c>
      <c r="M917" s="226" t="s">
        <v>3659</v>
      </c>
    </row>
    <row r="918" spans="1:13" ht="15" customHeight="1" x14ac:dyDescent="0.2">
      <c r="A918" s="37" t="s">
        <v>751</v>
      </c>
      <c r="B918" s="33" t="s">
        <v>100</v>
      </c>
      <c r="C918" s="34">
        <v>287752</v>
      </c>
      <c r="D918" s="35" t="s">
        <v>726</v>
      </c>
      <c r="E918" s="37" t="s">
        <v>1429</v>
      </c>
      <c r="F918" s="30">
        <v>41470</v>
      </c>
      <c r="G918" s="31" t="s">
        <v>2800</v>
      </c>
      <c r="H918" s="32">
        <v>29.95</v>
      </c>
      <c r="I918" s="31" t="s">
        <v>2012</v>
      </c>
      <c r="J918" s="30">
        <v>41472</v>
      </c>
      <c r="K918" s="30">
        <v>41472</v>
      </c>
      <c r="L918" s="52" t="s">
        <v>153</v>
      </c>
      <c r="M918" s="226" t="s">
        <v>3347</v>
      </c>
    </row>
    <row r="919" spans="1:13" ht="15" customHeight="1" x14ac:dyDescent="0.2">
      <c r="A919" s="58" t="s">
        <v>683</v>
      </c>
      <c r="B919" s="59" t="s">
        <v>110</v>
      </c>
      <c r="C919" s="60">
        <v>287676</v>
      </c>
      <c r="D919" s="61" t="s">
        <v>726</v>
      </c>
      <c r="E919" s="58" t="s">
        <v>2860</v>
      </c>
      <c r="F919" s="62">
        <v>41470</v>
      </c>
      <c r="G919" s="63" t="s">
        <v>2801</v>
      </c>
      <c r="H919" s="64">
        <v>370</v>
      </c>
      <c r="I919" s="63" t="s">
        <v>2012</v>
      </c>
      <c r="J919" s="62">
        <v>41472</v>
      </c>
      <c r="K919" s="62">
        <v>41472</v>
      </c>
      <c r="L919" s="65" t="s">
        <v>153</v>
      </c>
      <c r="M919" s="226" t="s">
        <v>7895</v>
      </c>
    </row>
    <row r="920" spans="1:13" ht="15" customHeight="1" x14ac:dyDescent="0.2">
      <c r="A920" s="37" t="s">
        <v>751</v>
      </c>
      <c r="B920" s="33" t="s">
        <v>101</v>
      </c>
      <c r="C920" s="34">
        <v>287752</v>
      </c>
      <c r="D920" s="35" t="s">
        <v>353</v>
      </c>
      <c r="E920" s="37" t="s">
        <v>2212</v>
      </c>
      <c r="F920" s="30">
        <v>41470</v>
      </c>
      <c r="G920" s="31" t="s">
        <v>2802</v>
      </c>
      <c r="H920" s="32">
        <v>50</v>
      </c>
      <c r="I920" s="31" t="s">
        <v>2213</v>
      </c>
      <c r="J920" s="52">
        <v>41473</v>
      </c>
      <c r="K920" s="30">
        <v>41473</v>
      </c>
      <c r="L920" s="30" t="s">
        <v>153</v>
      </c>
      <c r="M920" s="226" t="s">
        <v>3348</v>
      </c>
    </row>
    <row r="921" spans="1:13" ht="15" customHeight="1" x14ac:dyDescent="0.2">
      <c r="A921" s="37" t="s">
        <v>783</v>
      </c>
      <c r="B921" s="33" t="s">
        <v>2882</v>
      </c>
      <c r="C921" s="34">
        <v>280281</v>
      </c>
      <c r="D921" s="35" t="s">
        <v>2883</v>
      </c>
      <c r="E921" s="37" t="s">
        <v>2884</v>
      </c>
      <c r="F921" s="30">
        <v>41470</v>
      </c>
      <c r="G921" s="31" t="s">
        <v>2803</v>
      </c>
      <c r="H921" s="32">
        <v>7791.26</v>
      </c>
      <c r="I921" s="31" t="s">
        <v>2885</v>
      </c>
      <c r="J921" s="52">
        <v>41473</v>
      </c>
      <c r="K921" s="30">
        <v>41473</v>
      </c>
      <c r="L921" s="30" t="s">
        <v>212</v>
      </c>
      <c r="M921" s="226" t="s">
        <v>3751</v>
      </c>
    </row>
    <row r="922" spans="1:13" ht="15" customHeight="1" x14ac:dyDescent="0.2">
      <c r="A922" s="37" t="s">
        <v>2867</v>
      </c>
      <c r="B922" s="33" t="s">
        <v>2868</v>
      </c>
      <c r="C922" s="34">
        <v>286060</v>
      </c>
      <c r="D922" s="35" t="s">
        <v>2869</v>
      </c>
      <c r="E922" s="37" t="s">
        <v>2870</v>
      </c>
      <c r="F922" s="30">
        <v>41471</v>
      </c>
      <c r="G922" s="31" t="s">
        <v>2804</v>
      </c>
      <c r="H922" s="32">
        <v>387</v>
      </c>
      <c r="I922" s="31" t="s">
        <v>2871</v>
      </c>
      <c r="J922" s="52" t="s">
        <v>23</v>
      </c>
      <c r="K922" s="30"/>
      <c r="L922" s="30"/>
      <c r="M922" s="226"/>
    </row>
    <row r="923" spans="1:13" ht="15" customHeight="1" x14ac:dyDescent="0.2">
      <c r="A923" s="37" t="s">
        <v>2872</v>
      </c>
      <c r="B923" s="33" t="s">
        <v>2873</v>
      </c>
      <c r="C923" s="34">
        <v>284321</v>
      </c>
      <c r="D923" s="35" t="s">
        <v>2869</v>
      </c>
      <c r="E923" s="37" t="s">
        <v>3592</v>
      </c>
      <c r="F923" s="30">
        <v>41471</v>
      </c>
      <c r="G923" s="31" t="s">
        <v>2805</v>
      </c>
      <c r="H923" s="32">
        <v>1161</v>
      </c>
      <c r="I923" s="31" t="s">
        <v>2871</v>
      </c>
      <c r="J923" s="52" t="s">
        <v>23</v>
      </c>
      <c r="K923" s="30"/>
      <c r="L923" s="30"/>
      <c r="M923" s="226"/>
    </row>
    <row r="924" spans="1:13" ht="15" customHeight="1" x14ac:dyDescent="0.2">
      <c r="A924" s="58" t="s">
        <v>203</v>
      </c>
      <c r="B924" s="59" t="s">
        <v>46</v>
      </c>
      <c r="C924" s="60">
        <v>283146</v>
      </c>
      <c r="D924" s="61" t="s">
        <v>2861</v>
      </c>
      <c r="E924" s="58" t="s">
        <v>2862</v>
      </c>
      <c r="F924" s="62">
        <v>41471</v>
      </c>
      <c r="G924" s="63" t="s">
        <v>2806</v>
      </c>
      <c r="H924" s="64">
        <v>13352.41</v>
      </c>
      <c r="I924" s="63" t="s">
        <v>2863</v>
      </c>
      <c r="J924" s="65" t="s">
        <v>23</v>
      </c>
      <c r="K924" s="62"/>
      <c r="L924" s="62" t="s">
        <v>2864</v>
      </c>
      <c r="M924" s="227" t="s">
        <v>7675</v>
      </c>
    </row>
    <row r="925" spans="1:13" ht="15" customHeight="1" x14ac:dyDescent="0.2">
      <c r="A925" s="37" t="s">
        <v>203</v>
      </c>
      <c r="B925" s="33" t="s">
        <v>104</v>
      </c>
      <c r="C925" s="34" t="s">
        <v>16</v>
      </c>
      <c r="D925" s="35" t="s">
        <v>2865</v>
      </c>
      <c r="E925" s="37" t="s">
        <v>2866</v>
      </c>
      <c r="F925" s="30">
        <v>41471</v>
      </c>
      <c r="G925" s="31" t="s">
        <v>2807</v>
      </c>
      <c r="H925" s="32">
        <v>7799.9</v>
      </c>
      <c r="I925" s="31" t="s">
        <v>2863</v>
      </c>
      <c r="J925" s="52" t="s">
        <v>23</v>
      </c>
      <c r="K925" s="30"/>
      <c r="L925" s="30" t="s">
        <v>2864</v>
      </c>
      <c r="M925" s="226"/>
    </row>
    <row r="926" spans="1:13" ht="15" customHeight="1" x14ac:dyDescent="0.2">
      <c r="A926" s="37" t="s">
        <v>2962</v>
      </c>
      <c r="B926" s="33" t="s">
        <v>2963</v>
      </c>
      <c r="C926" s="34" t="s">
        <v>16</v>
      </c>
      <c r="D926" s="35" t="s">
        <v>2964</v>
      </c>
      <c r="E926" s="37" t="s">
        <v>2965</v>
      </c>
      <c r="F926" s="30">
        <v>41471</v>
      </c>
      <c r="G926" s="31" t="s">
        <v>2966</v>
      </c>
      <c r="H926" s="32">
        <v>34391.910000000003</v>
      </c>
      <c r="I926" s="31" t="s">
        <v>860</v>
      </c>
      <c r="J926" s="52" t="s">
        <v>23</v>
      </c>
      <c r="K926" s="30"/>
      <c r="L926" s="30"/>
      <c r="M926" s="227" t="s">
        <v>7673</v>
      </c>
    </row>
    <row r="927" spans="1:13" ht="15" customHeight="1" x14ac:dyDescent="0.2">
      <c r="A927" s="58" t="s">
        <v>2967</v>
      </c>
      <c r="B927" s="59" t="s">
        <v>2968</v>
      </c>
      <c r="C927" s="60">
        <v>287098</v>
      </c>
      <c r="D927" s="61" t="s">
        <v>2969</v>
      </c>
      <c r="E927" s="58" t="s">
        <v>2970</v>
      </c>
      <c r="F927" s="62">
        <v>41472</v>
      </c>
      <c r="G927" s="63" t="s">
        <v>2886</v>
      </c>
      <c r="H927" s="64">
        <v>470</v>
      </c>
      <c r="I927" s="63" t="s">
        <v>2971</v>
      </c>
      <c r="J927" s="65" t="s">
        <v>23</v>
      </c>
      <c r="K927" s="30"/>
      <c r="L927" s="30"/>
      <c r="M927" s="226" t="s">
        <v>7816</v>
      </c>
    </row>
    <row r="928" spans="1:13" ht="15" customHeight="1" x14ac:dyDescent="0.2">
      <c r="A928" s="37" t="s">
        <v>1454</v>
      </c>
      <c r="B928" s="33" t="s">
        <v>913</v>
      </c>
      <c r="C928" s="34">
        <v>274888</v>
      </c>
      <c r="D928" s="35" t="s">
        <v>2976</v>
      </c>
      <c r="E928" s="37" t="s">
        <v>2877</v>
      </c>
      <c r="F928" s="30">
        <v>41472</v>
      </c>
      <c r="G928" s="31" t="s">
        <v>2887</v>
      </c>
      <c r="H928" s="32">
        <v>76600</v>
      </c>
      <c r="I928" s="31" t="s">
        <v>2977</v>
      </c>
      <c r="J928" s="52">
        <v>41477</v>
      </c>
      <c r="K928" s="30">
        <v>41498</v>
      </c>
      <c r="L928" s="30"/>
      <c r="M928" s="226" t="s">
        <v>4960</v>
      </c>
    </row>
    <row r="929" spans="1:15" ht="15" customHeight="1" x14ac:dyDescent="0.2">
      <c r="A929" s="37" t="s">
        <v>3472</v>
      </c>
      <c r="B929" s="33" t="s">
        <v>906</v>
      </c>
      <c r="C929" s="34">
        <v>276908</v>
      </c>
      <c r="D929" s="35" t="s">
        <v>1995</v>
      </c>
      <c r="E929" s="37" t="s">
        <v>3033</v>
      </c>
      <c r="F929" s="30">
        <v>41473</v>
      </c>
      <c r="G929" s="31" t="s">
        <v>2888</v>
      </c>
      <c r="H929" s="32">
        <v>638.04</v>
      </c>
      <c r="I929" s="31" t="s">
        <v>3034</v>
      </c>
      <c r="J929" s="52">
        <v>41478</v>
      </c>
      <c r="K929" s="30">
        <v>41494</v>
      </c>
      <c r="L929" s="30" t="s">
        <v>153</v>
      </c>
      <c r="M929" s="226" t="s">
        <v>3471</v>
      </c>
      <c r="N929" s="49" t="s">
        <v>7848</v>
      </c>
      <c r="O929" s="49" t="s">
        <v>7849</v>
      </c>
    </row>
    <row r="930" spans="1:15" ht="15" customHeight="1" x14ac:dyDescent="0.2">
      <c r="A930" s="37" t="s">
        <v>3025</v>
      </c>
      <c r="B930" s="33" t="s">
        <v>3026</v>
      </c>
      <c r="C930" s="34">
        <v>284013</v>
      </c>
      <c r="D930" s="35" t="s">
        <v>2279</v>
      </c>
      <c r="E930" s="37" t="s">
        <v>3027</v>
      </c>
      <c r="F930" s="30">
        <v>41473</v>
      </c>
      <c r="G930" s="31" t="s">
        <v>2889</v>
      </c>
      <c r="H930" s="32">
        <v>51.5</v>
      </c>
      <c r="I930" s="31" t="s">
        <v>3028</v>
      </c>
      <c r="J930" s="52">
        <v>41477</v>
      </c>
      <c r="K930" s="30">
        <v>41493</v>
      </c>
      <c r="L930" s="30" t="s">
        <v>153</v>
      </c>
      <c r="M930" s="226"/>
    </row>
    <row r="931" spans="1:15" ht="15" customHeight="1" x14ac:dyDescent="0.2">
      <c r="A931" s="37" t="s">
        <v>3025</v>
      </c>
      <c r="B931" s="33" t="s">
        <v>3026</v>
      </c>
      <c r="C931" s="34">
        <v>284013</v>
      </c>
      <c r="D931" s="35" t="s">
        <v>2279</v>
      </c>
      <c r="E931" s="37" t="s">
        <v>3029</v>
      </c>
      <c r="F931" s="30">
        <v>41473</v>
      </c>
      <c r="G931" s="31" t="s">
        <v>2890</v>
      </c>
      <c r="H931" s="32">
        <v>98.7</v>
      </c>
      <c r="I931" s="31" t="s">
        <v>3030</v>
      </c>
      <c r="J931" s="52">
        <v>41478</v>
      </c>
      <c r="K931" s="30">
        <v>41478</v>
      </c>
      <c r="L931" s="30" t="s">
        <v>153</v>
      </c>
      <c r="M931" s="226"/>
    </row>
    <row r="932" spans="1:15" ht="15" customHeight="1" x14ac:dyDescent="0.2">
      <c r="A932" s="37" t="s">
        <v>3025</v>
      </c>
      <c r="B932" s="33" t="s">
        <v>3026</v>
      </c>
      <c r="C932" s="34">
        <v>284013</v>
      </c>
      <c r="D932" s="35" t="s">
        <v>2279</v>
      </c>
      <c r="E932" s="37" t="s">
        <v>3031</v>
      </c>
      <c r="F932" s="30">
        <v>41473</v>
      </c>
      <c r="G932" s="31" t="s">
        <v>2891</v>
      </c>
      <c r="H932" s="32">
        <v>227.94</v>
      </c>
      <c r="I932" s="31" t="s">
        <v>3032</v>
      </c>
      <c r="J932" s="52">
        <v>41478</v>
      </c>
      <c r="K932" s="30">
        <v>41480</v>
      </c>
      <c r="L932" s="30" t="s">
        <v>153</v>
      </c>
      <c r="M932" s="226" t="s">
        <v>6566</v>
      </c>
    </row>
    <row r="933" spans="1:15" ht="15" customHeight="1" x14ac:dyDescent="0.2">
      <c r="A933" s="37" t="s">
        <v>3421</v>
      </c>
      <c r="B933" s="33" t="s">
        <v>903</v>
      </c>
      <c r="C933" s="34">
        <v>284017</v>
      </c>
      <c r="D933" s="35" t="s">
        <v>3035</v>
      </c>
      <c r="E933" s="37" t="s">
        <v>3422</v>
      </c>
      <c r="F933" s="151">
        <v>41473</v>
      </c>
      <c r="G933" s="152" t="s">
        <v>2892</v>
      </c>
      <c r="H933" s="153">
        <v>811</v>
      </c>
      <c r="I933" s="152" t="s">
        <v>2213</v>
      </c>
      <c r="J933" s="182">
        <v>41477</v>
      </c>
      <c r="K933" s="30">
        <v>41493</v>
      </c>
      <c r="L933" s="30" t="s">
        <v>153</v>
      </c>
      <c r="M933" s="226" t="s">
        <v>4232</v>
      </c>
    </row>
    <row r="934" spans="1:15" ht="15" customHeight="1" x14ac:dyDescent="0.2">
      <c r="A934" s="37" t="s">
        <v>1127</v>
      </c>
      <c r="B934" s="33" t="s">
        <v>106</v>
      </c>
      <c r="C934" s="34">
        <v>283707</v>
      </c>
      <c r="D934" s="35" t="s">
        <v>3035</v>
      </c>
      <c r="E934" s="37" t="s">
        <v>3036</v>
      </c>
      <c r="F934" s="30">
        <v>41473</v>
      </c>
      <c r="G934" s="31" t="s">
        <v>2893</v>
      </c>
      <c r="H934" s="32">
        <v>1132.8</v>
      </c>
      <c r="I934" s="31" t="s">
        <v>3037</v>
      </c>
      <c r="J934" s="52">
        <v>41478</v>
      </c>
      <c r="K934" s="30">
        <v>41478</v>
      </c>
      <c r="L934" s="30" t="s">
        <v>153</v>
      </c>
      <c r="M934" s="226" t="s">
        <v>3337</v>
      </c>
    </row>
    <row r="935" spans="1:15" ht="15" customHeight="1" x14ac:dyDescent="0.2">
      <c r="A935" s="37" t="s">
        <v>968</v>
      </c>
      <c r="B935" s="33" t="s">
        <v>46</v>
      </c>
      <c r="C935" s="34">
        <v>286822</v>
      </c>
      <c r="D935" s="35" t="s">
        <v>3035</v>
      </c>
      <c r="E935" s="147" t="s">
        <v>3495</v>
      </c>
      <c r="F935" s="151">
        <v>41473</v>
      </c>
      <c r="G935" s="152" t="s">
        <v>2894</v>
      </c>
      <c r="H935" s="153">
        <v>10060</v>
      </c>
      <c r="I935" s="152" t="s">
        <v>3488</v>
      </c>
      <c r="J935" s="182">
        <v>41506</v>
      </c>
      <c r="K935" s="30">
        <v>41506</v>
      </c>
      <c r="L935" s="30" t="s">
        <v>153</v>
      </c>
      <c r="M935" s="226" t="s">
        <v>3845</v>
      </c>
    </row>
    <row r="936" spans="1:15" ht="15" customHeight="1" x14ac:dyDescent="0.2">
      <c r="A936" s="37" t="s">
        <v>95</v>
      </c>
      <c r="B936" s="33" t="s">
        <v>1994</v>
      </c>
      <c r="C936" s="34">
        <v>283720</v>
      </c>
      <c r="D936" s="35" t="s">
        <v>3019</v>
      </c>
      <c r="E936" s="37" t="s">
        <v>3020</v>
      </c>
      <c r="F936" s="30">
        <v>41473</v>
      </c>
      <c r="G936" s="31" t="s">
        <v>2895</v>
      </c>
      <c r="H936" s="32">
        <v>464.5</v>
      </c>
      <c r="I936" s="31" t="s">
        <v>3021</v>
      </c>
      <c r="J936" s="52">
        <v>41477</v>
      </c>
      <c r="K936" s="30">
        <v>41477</v>
      </c>
      <c r="L936" s="30" t="s">
        <v>212</v>
      </c>
      <c r="M936" s="226" t="s">
        <v>8465</v>
      </c>
    </row>
    <row r="937" spans="1:15" ht="15" customHeight="1" x14ac:dyDescent="0.2">
      <c r="A937" s="37" t="s">
        <v>3022</v>
      </c>
      <c r="B937" s="33" t="s">
        <v>59</v>
      </c>
      <c r="C937" s="34">
        <v>284804</v>
      </c>
      <c r="D937" s="35" t="s">
        <v>3019</v>
      </c>
      <c r="E937" s="37" t="s">
        <v>3023</v>
      </c>
      <c r="F937" s="30">
        <v>41473</v>
      </c>
      <c r="G937" s="31" t="s">
        <v>2896</v>
      </c>
      <c r="H937" s="32">
        <v>372</v>
      </c>
      <c r="I937" s="31" t="s">
        <v>3024</v>
      </c>
      <c r="J937" s="52">
        <v>41478</v>
      </c>
      <c r="K937" s="30">
        <v>41478</v>
      </c>
      <c r="L937" s="30" t="s">
        <v>212</v>
      </c>
      <c r="M937" s="226" t="s">
        <v>8288</v>
      </c>
    </row>
    <row r="938" spans="1:15" ht="15" customHeight="1" x14ac:dyDescent="0.2">
      <c r="A938" s="37" t="s">
        <v>3017</v>
      </c>
      <c r="B938" s="33" t="s">
        <v>467</v>
      </c>
      <c r="C938" s="34">
        <v>288169</v>
      </c>
      <c r="D938" s="35" t="s">
        <v>1229</v>
      </c>
      <c r="E938" s="37" t="s">
        <v>3018</v>
      </c>
      <c r="F938" s="30">
        <v>41473</v>
      </c>
      <c r="G938" s="31" t="s">
        <v>2897</v>
      </c>
      <c r="H938" s="32">
        <v>412.72</v>
      </c>
      <c r="I938" s="31" t="s">
        <v>1231</v>
      </c>
      <c r="J938" s="52">
        <v>41477</v>
      </c>
      <c r="K938" s="30">
        <v>41479</v>
      </c>
      <c r="L938" s="30" t="s">
        <v>153</v>
      </c>
      <c r="M938" s="226" t="s">
        <v>8389</v>
      </c>
    </row>
    <row r="939" spans="1:15" ht="30" customHeight="1" x14ac:dyDescent="0.2">
      <c r="A939" s="37" t="s">
        <v>3011</v>
      </c>
      <c r="B939" s="33" t="s">
        <v>3012</v>
      </c>
      <c r="C939" s="34" t="s">
        <v>3013</v>
      </c>
      <c r="D939" s="35" t="s">
        <v>3014</v>
      </c>
      <c r="E939" s="37" t="s">
        <v>3015</v>
      </c>
      <c r="F939" s="30">
        <v>41473</v>
      </c>
      <c r="G939" s="31" t="s">
        <v>2898</v>
      </c>
      <c r="H939" s="32">
        <v>830</v>
      </c>
      <c r="I939" s="31" t="s">
        <v>3016</v>
      </c>
      <c r="J939" s="52" t="s">
        <v>23</v>
      </c>
      <c r="K939" s="30"/>
      <c r="L939" s="30"/>
      <c r="M939" s="226" t="s">
        <v>8390</v>
      </c>
    </row>
    <row r="940" spans="1:15" ht="15" customHeight="1" x14ac:dyDescent="0.2">
      <c r="A940" s="37" t="s">
        <v>3083</v>
      </c>
      <c r="B940" s="33" t="s">
        <v>108</v>
      </c>
      <c r="C940" s="34">
        <v>284007</v>
      </c>
      <c r="D940" s="35" t="s">
        <v>353</v>
      </c>
      <c r="E940" s="37" t="s">
        <v>3084</v>
      </c>
      <c r="F940" s="30">
        <v>41474</v>
      </c>
      <c r="G940" s="31" t="s">
        <v>2899</v>
      </c>
      <c r="H940" s="32">
        <v>394</v>
      </c>
      <c r="I940" s="31" t="s">
        <v>1449</v>
      </c>
      <c r="J940" s="52">
        <v>41481</v>
      </c>
      <c r="K940" s="30">
        <v>41484</v>
      </c>
      <c r="L940" s="30" t="s">
        <v>153</v>
      </c>
      <c r="M940" s="226" t="s">
        <v>3427</v>
      </c>
    </row>
    <row r="941" spans="1:15" ht="15" customHeight="1" x14ac:dyDescent="0.2">
      <c r="A941" s="37" t="s">
        <v>3085</v>
      </c>
      <c r="B941" s="33" t="s">
        <v>105</v>
      </c>
      <c r="C941" s="34">
        <v>285052</v>
      </c>
      <c r="D941" s="35" t="s">
        <v>353</v>
      </c>
      <c r="E941" s="37" t="s">
        <v>3086</v>
      </c>
      <c r="F941" s="30">
        <v>41474</v>
      </c>
      <c r="G941" s="31" t="s">
        <v>2900</v>
      </c>
      <c r="H941" s="32">
        <v>170</v>
      </c>
      <c r="I941" s="31" t="s">
        <v>687</v>
      </c>
      <c r="J941" s="52">
        <v>41481</v>
      </c>
      <c r="K941" s="30">
        <v>41481</v>
      </c>
      <c r="L941" s="30" t="s">
        <v>153</v>
      </c>
      <c r="M941" s="226" t="s">
        <v>3671</v>
      </c>
    </row>
    <row r="942" spans="1:15" ht="15" customHeight="1" x14ac:dyDescent="0.2">
      <c r="A942" s="37" t="s">
        <v>3085</v>
      </c>
      <c r="B942" s="33" t="s">
        <v>105</v>
      </c>
      <c r="C942" s="34">
        <v>285052</v>
      </c>
      <c r="D942" s="35" t="s">
        <v>353</v>
      </c>
      <c r="E942" s="37" t="s">
        <v>3087</v>
      </c>
      <c r="F942" s="30">
        <v>41474</v>
      </c>
      <c r="G942" s="31" t="s">
        <v>2901</v>
      </c>
      <c r="H942" s="32">
        <v>895</v>
      </c>
      <c r="I942" s="31" t="s">
        <v>1449</v>
      </c>
      <c r="J942" s="52">
        <v>41481</v>
      </c>
      <c r="K942" s="30">
        <v>41484</v>
      </c>
      <c r="L942" s="30" t="s">
        <v>153</v>
      </c>
      <c r="M942" s="226" t="s">
        <v>3428</v>
      </c>
    </row>
    <row r="943" spans="1:15" s="66" customFormat="1" ht="15" customHeight="1" x14ac:dyDescent="0.2">
      <c r="A943" s="58" t="s">
        <v>525</v>
      </c>
      <c r="B943" s="59" t="s">
        <v>801</v>
      </c>
      <c r="C943" s="60">
        <v>280110</v>
      </c>
      <c r="D943" s="61" t="s">
        <v>2498</v>
      </c>
      <c r="E943" s="58" t="s">
        <v>3040</v>
      </c>
      <c r="F943" s="62">
        <v>41474</v>
      </c>
      <c r="G943" s="63" t="s">
        <v>2902</v>
      </c>
      <c r="H943" s="64">
        <v>187.12</v>
      </c>
      <c r="I943" s="63" t="s">
        <v>453</v>
      </c>
      <c r="J943" s="65" t="s">
        <v>3066</v>
      </c>
      <c r="K943" s="62" t="s">
        <v>44</v>
      </c>
      <c r="L943" s="62" t="s">
        <v>44</v>
      </c>
      <c r="M943" s="226" t="s">
        <v>44</v>
      </c>
      <c r="N943" s="66" t="s">
        <v>44</v>
      </c>
      <c r="O943" s="66" t="s">
        <v>44</v>
      </c>
    </row>
    <row r="944" spans="1:15" s="66" customFormat="1" ht="15" customHeight="1" x14ac:dyDescent="0.2">
      <c r="A944" s="58" t="s">
        <v>525</v>
      </c>
      <c r="B944" s="59" t="s">
        <v>467</v>
      </c>
      <c r="C944" s="60">
        <v>280101</v>
      </c>
      <c r="D944" s="61" t="s">
        <v>2498</v>
      </c>
      <c r="E944" s="58" t="s">
        <v>3041</v>
      </c>
      <c r="F944" s="62">
        <v>41474</v>
      </c>
      <c r="G944" s="63" t="s">
        <v>2903</v>
      </c>
      <c r="H944" s="64">
        <v>283</v>
      </c>
      <c r="I944" s="63" t="s">
        <v>453</v>
      </c>
      <c r="J944" s="65" t="s">
        <v>3066</v>
      </c>
      <c r="K944" s="62" t="s">
        <v>43</v>
      </c>
      <c r="L944" s="62" t="s">
        <v>43</v>
      </c>
      <c r="M944" s="226" t="s">
        <v>43</v>
      </c>
      <c r="N944" s="66" t="s">
        <v>43</v>
      </c>
      <c r="O944" s="66" t="s">
        <v>43</v>
      </c>
    </row>
    <row r="945" spans="1:13" ht="15" customHeight="1" x14ac:dyDescent="0.2">
      <c r="A945" s="37" t="s">
        <v>3085</v>
      </c>
      <c r="B945" s="33" t="s">
        <v>46</v>
      </c>
      <c r="C945" s="34">
        <v>285053</v>
      </c>
      <c r="D945" s="35" t="s">
        <v>353</v>
      </c>
      <c r="E945" s="37" t="s">
        <v>3088</v>
      </c>
      <c r="F945" s="30">
        <v>41474</v>
      </c>
      <c r="G945" s="31" t="s">
        <v>2904</v>
      </c>
      <c r="H945" s="32">
        <v>810</v>
      </c>
      <c r="I945" s="31" t="s">
        <v>673</v>
      </c>
      <c r="J945" s="52">
        <v>41481</v>
      </c>
      <c r="K945" s="30">
        <v>41481</v>
      </c>
      <c r="L945" s="30" t="s">
        <v>153</v>
      </c>
      <c r="M945" s="226" t="s">
        <v>3743</v>
      </c>
    </row>
    <row r="946" spans="1:13" ht="15" customHeight="1" x14ac:dyDescent="0.2">
      <c r="A946" s="37" t="s">
        <v>3085</v>
      </c>
      <c r="B946" s="33" t="s">
        <v>46</v>
      </c>
      <c r="C946" s="34">
        <v>285053</v>
      </c>
      <c r="D946" s="35" t="s">
        <v>353</v>
      </c>
      <c r="E946" s="37" t="s">
        <v>3089</v>
      </c>
      <c r="F946" s="30">
        <v>41474</v>
      </c>
      <c r="G946" s="31" t="s">
        <v>2905</v>
      </c>
      <c r="H946" s="32">
        <v>250</v>
      </c>
      <c r="I946" s="31" t="s">
        <v>1449</v>
      </c>
      <c r="J946" s="52">
        <v>41481</v>
      </c>
      <c r="K946" s="30">
        <v>41484</v>
      </c>
      <c r="L946" s="30" t="s">
        <v>153</v>
      </c>
      <c r="M946" s="226" t="s">
        <v>3429</v>
      </c>
    </row>
    <row r="947" spans="1:13" ht="15" customHeight="1" x14ac:dyDescent="0.2">
      <c r="A947" s="37" t="s">
        <v>3085</v>
      </c>
      <c r="B947" s="33" t="s">
        <v>104</v>
      </c>
      <c r="C947" s="34">
        <v>285054</v>
      </c>
      <c r="D947" s="35" t="s">
        <v>353</v>
      </c>
      <c r="E947" s="37" t="s">
        <v>3090</v>
      </c>
      <c r="F947" s="30">
        <v>41474</v>
      </c>
      <c r="G947" s="31" t="s">
        <v>2906</v>
      </c>
      <c r="H947" s="32">
        <v>1072</v>
      </c>
      <c r="I947" s="31" t="s">
        <v>1449</v>
      </c>
      <c r="J947" s="52">
        <v>41481</v>
      </c>
      <c r="K947" s="30">
        <v>41484</v>
      </c>
      <c r="L947" s="30" t="s">
        <v>153</v>
      </c>
      <c r="M947" s="226" t="s">
        <v>3430</v>
      </c>
    </row>
    <row r="948" spans="1:13" ht="15" customHeight="1" x14ac:dyDescent="0.2">
      <c r="A948" s="37" t="s">
        <v>3038</v>
      </c>
      <c r="B948" s="33" t="s">
        <v>3039</v>
      </c>
      <c r="C948" s="34">
        <v>286861</v>
      </c>
      <c r="D948" s="35" t="s">
        <v>2498</v>
      </c>
      <c r="E948" s="37" t="s">
        <v>3042</v>
      </c>
      <c r="F948" s="30">
        <v>41474</v>
      </c>
      <c r="G948" s="31" t="s">
        <v>2907</v>
      </c>
      <c r="H948" s="32">
        <v>61.64</v>
      </c>
      <c r="I948" s="31" t="s">
        <v>439</v>
      </c>
      <c r="J948" s="52">
        <v>41479</v>
      </c>
      <c r="K948" s="30">
        <v>41493</v>
      </c>
      <c r="L948" s="30" t="s">
        <v>153</v>
      </c>
      <c r="M948" s="226" t="s">
        <v>3934</v>
      </c>
    </row>
    <row r="949" spans="1:13" ht="30" customHeight="1" x14ac:dyDescent="0.2">
      <c r="A949" s="113" t="s">
        <v>3038</v>
      </c>
      <c r="B949" s="114" t="s">
        <v>3039</v>
      </c>
      <c r="C949" s="115">
        <v>286861</v>
      </c>
      <c r="D949" s="116" t="s">
        <v>2498</v>
      </c>
      <c r="E949" s="113" t="s">
        <v>3043</v>
      </c>
      <c r="F949" s="54"/>
      <c r="G949" s="55"/>
      <c r="H949" s="56"/>
      <c r="I949" s="55"/>
      <c r="J949" s="57"/>
      <c r="K949" s="30"/>
      <c r="L949" s="30"/>
      <c r="M949" s="226"/>
    </row>
    <row r="950" spans="1:13" ht="30" customHeight="1" x14ac:dyDescent="0.2">
      <c r="A950" s="113" t="s">
        <v>3038</v>
      </c>
      <c r="B950" s="114" t="s">
        <v>3039</v>
      </c>
      <c r="C950" s="115">
        <v>286861</v>
      </c>
      <c r="D950" s="116" t="s">
        <v>2498</v>
      </c>
      <c r="E950" s="113" t="s">
        <v>3044</v>
      </c>
      <c r="F950" s="54"/>
      <c r="G950" s="55"/>
      <c r="H950" s="56"/>
      <c r="I950" s="55"/>
      <c r="J950" s="57"/>
      <c r="K950" s="30"/>
      <c r="L950" s="30"/>
      <c r="M950" s="226"/>
    </row>
    <row r="951" spans="1:13" ht="15" customHeight="1" x14ac:dyDescent="0.2">
      <c r="A951" s="37" t="s">
        <v>3038</v>
      </c>
      <c r="B951" s="33" t="s">
        <v>3039</v>
      </c>
      <c r="C951" s="34">
        <v>286861</v>
      </c>
      <c r="D951" s="35" t="s">
        <v>2498</v>
      </c>
      <c r="E951" s="37" t="s">
        <v>3045</v>
      </c>
      <c r="F951" s="30">
        <v>41474</v>
      </c>
      <c r="G951" s="31" t="s">
        <v>2908</v>
      </c>
      <c r="H951" s="32">
        <v>114.22</v>
      </c>
      <c r="I951" s="31" t="s">
        <v>442</v>
      </c>
      <c r="J951" s="52">
        <v>41479</v>
      </c>
      <c r="K951" s="30">
        <v>41479</v>
      </c>
      <c r="L951" s="30" t="s">
        <v>153</v>
      </c>
      <c r="M951" s="226" t="s">
        <v>4544</v>
      </c>
    </row>
    <row r="952" spans="1:13" ht="15" customHeight="1" x14ac:dyDescent="0.2">
      <c r="A952" s="37" t="s">
        <v>3038</v>
      </c>
      <c r="B952" s="33" t="s">
        <v>3039</v>
      </c>
      <c r="C952" s="34">
        <v>286861</v>
      </c>
      <c r="D952" s="35" t="s">
        <v>2498</v>
      </c>
      <c r="E952" s="37" t="s">
        <v>3046</v>
      </c>
      <c r="F952" s="30">
        <v>41474</v>
      </c>
      <c r="G952" s="31" t="s">
        <v>2909</v>
      </c>
      <c r="H952" s="32">
        <v>103.92</v>
      </c>
      <c r="I952" s="31" t="s">
        <v>445</v>
      </c>
      <c r="J952" s="52">
        <v>41479</v>
      </c>
      <c r="K952" s="30">
        <v>41492</v>
      </c>
      <c r="L952" s="30" t="s">
        <v>153</v>
      </c>
      <c r="M952" s="226" t="s">
        <v>8522</v>
      </c>
    </row>
    <row r="953" spans="1:13" ht="15" customHeight="1" x14ac:dyDescent="0.2">
      <c r="A953" s="37" t="s">
        <v>1508</v>
      </c>
      <c r="B953" s="33" t="s">
        <v>107</v>
      </c>
      <c r="C953" s="34">
        <v>284701</v>
      </c>
      <c r="D953" s="35" t="s">
        <v>353</v>
      </c>
      <c r="E953" s="37" t="s">
        <v>3091</v>
      </c>
      <c r="F953" s="30">
        <v>41474</v>
      </c>
      <c r="G953" s="31" t="s">
        <v>2910</v>
      </c>
      <c r="H953" s="32">
        <v>180</v>
      </c>
      <c r="I953" s="31" t="s">
        <v>1449</v>
      </c>
      <c r="J953" s="52">
        <v>41481</v>
      </c>
      <c r="K953" s="30">
        <v>41484</v>
      </c>
      <c r="L953" s="30" t="s">
        <v>153</v>
      </c>
      <c r="M953" s="226" t="s">
        <v>3639</v>
      </c>
    </row>
    <row r="954" spans="1:13" ht="15" customHeight="1" x14ac:dyDescent="0.2">
      <c r="A954" s="37" t="s">
        <v>1508</v>
      </c>
      <c r="B954" s="33" t="s">
        <v>107</v>
      </c>
      <c r="C954" s="34">
        <v>284701</v>
      </c>
      <c r="D954" s="35" t="s">
        <v>353</v>
      </c>
      <c r="E954" s="37" t="s">
        <v>3092</v>
      </c>
      <c r="F954" s="30">
        <v>41474</v>
      </c>
      <c r="G954" s="31" t="s">
        <v>2911</v>
      </c>
      <c r="H954" s="32">
        <v>138</v>
      </c>
      <c r="I954" s="31" t="s">
        <v>673</v>
      </c>
      <c r="J954" s="52">
        <v>41481</v>
      </c>
      <c r="K954" s="30">
        <v>41481</v>
      </c>
      <c r="L954" s="30" t="s">
        <v>153</v>
      </c>
      <c r="M954" s="226" t="s">
        <v>3640</v>
      </c>
    </row>
    <row r="955" spans="1:13" ht="15" customHeight="1" x14ac:dyDescent="0.2">
      <c r="A955" s="113" t="s">
        <v>1508</v>
      </c>
      <c r="B955" s="114" t="s">
        <v>107</v>
      </c>
      <c r="C955" s="115">
        <v>284701</v>
      </c>
      <c r="D955" s="116" t="s">
        <v>353</v>
      </c>
      <c r="E955" s="113" t="s">
        <v>3093</v>
      </c>
      <c r="F955" s="54"/>
      <c r="G955" s="55"/>
      <c r="H955" s="56"/>
      <c r="I955" s="55"/>
      <c r="J955" s="57"/>
      <c r="K955" s="30"/>
      <c r="L955" s="30"/>
      <c r="M955" s="226"/>
    </row>
    <row r="956" spans="1:13" ht="15" customHeight="1" x14ac:dyDescent="0.2">
      <c r="A956" s="37" t="s">
        <v>3085</v>
      </c>
      <c r="B956" s="33" t="s">
        <v>55</v>
      </c>
      <c r="C956" s="34">
        <v>284238</v>
      </c>
      <c r="D956" s="35" t="s">
        <v>353</v>
      </c>
      <c r="E956" s="37" t="s">
        <v>3094</v>
      </c>
      <c r="F956" s="30">
        <v>41474</v>
      </c>
      <c r="G956" s="31" t="s">
        <v>2912</v>
      </c>
      <c r="H956" s="32">
        <v>102</v>
      </c>
      <c r="I956" s="31" t="s">
        <v>687</v>
      </c>
      <c r="J956" s="52">
        <v>41481</v>
      </c>
      <c r="K956" s="30">
        <v>41481</v>
      </c>
      <c r="L956" s="30" t="s">
        <v>153</v>
      </c>
      <c r="M956" s="226" t="s">
        <v>3672</v>
      </c>
    </row>
    <row r="957" spans="1:13" ht="15" customHeight="1" x14ac:dyDescent="0.2">
      <c r="A957" s="37" t="s">
        <v>3085</v>
      </c>
      <c r="B957" s="33" t="s">
        <v>55</v>
      </c>
      <c r="C957" s="34">
        <v>284238</v>
      </c>
      <c r="D957" s="35" t="s">
        <v>353</v>
      </c>
      <c r="E957" s="37" t="s">
        <v>3095</v>
      </c>
      <c r="F957" s="30">
        <v>41474</v>
      </c>
      <c r="G957" s="31" t="s">
        <v>2913</v>
      </c>
      <c r="H957" s="32">
        <v>1088</v>
      </c>
      <c r="I957" s="31" t="s">
        <v>1449</v>
      </c>
      <c r="J957" s="52">
        <v>41481</v>
      </c>
      <c r="K957" s="30">
        <v>41484</v>
      </c>
      <c r="L957" s="30" t="s">
        <v>153</v>
      </c>
      <c r="M957" s="226" t="s">
        <v>3431</v>
      </c>
    </row>
    <row r="958" spans="1:13" s="72" customFormat="1" ht="15" customHeight="1" x14ac:dyDescent="0.2">
      <c r="A958" s="68" t="s">
        <v>1127</v>
      </c>
      <c r="B958" s="118" t="s">
        <v>108</v>
      </c>
      <c r="C958" s="119">
        <v>287474</v>
      </c>
      <c r="D958" s="120" t="s">
        <v>2498</v>
      </c>
      <c r="E958" s="68" t="s">
        <v>3047</v>
      </c>
      <c r="F958" s="69">
        <v>41474</v>
      </c>
      <c r="G958" s="70" t="s">
        <v>2914</v>
      </c>
      <c r="H958" s="71">
        <v>268.45</v>
      </c>
      <c r="I958" s="70" t="s">
        <v>445</v>
      </c>
      <c r="J958" s="76">
        <v>41479</v>
      </c>
      <c r="K958" s="69">
        <v>41492</v>
      </c>
      <c r="L958" s="69" t="s">
        <v>153</v>
      </c>
      <c r="M958" s="228" t="s">
        <v>3731</v>
      </c>
    </row>
    <row r="959" spans="1:13" s="72" customFormat="1" ht="15" customHeight="1" x14ac:dyDescent="0.2">
      <c r="A959" s="68" t="s">
        <v>1127</v>
      </c>
      <c r="B959" s="118" t="s">
        <v>108</v>
      </c>
      <c r="C959" s="119">
        <v>287474</v>
      </c>
      <c r="D959" s="120" t="s">
        <v>2498</v>
      </c>
      <c r="E959" s="68" t="s">
        <v>3048</v>
      </c>
      <c r="F959" s="69">
        <v>41474</v>
      </c>
      <c r="G959" s="70" t="s">
        <v>2915</v>
      </c>
      <c r="H959" s="71">
        <v>325.04000000000002</v>
      </c>
      <c r="I959" s="70" t="s">
        <v>439</v>
      </c>
      <c r="J959" s="76">
        <v>41479</v>
      </c>
      <c r="K959" s="69">
        <v>41493</v>
      </c>
      <c r="L959" s="69" t="s">
        <v>153</v>
      </c>
      <c r="M959" s="228" t="s">
        <v>4113</v>
      </c>
    </row>
    <row r="960" spans="1:13" s="72" customFormat="1" ht="30" customHeight="1" x14ac:dyDescent="0.2">
      <c r="A960" s="113" t="s">
        <v>1127</v>
      </c>
      <c r="B960" s="114" t="s">
        <v>108</v>
      </c>
      <c r="C960" s="115">
        <v>287474</v>
      </c>
      <c r="D960" s="116" t="s">
        <v>2498</v>
      </c>
      <c r="E960" s="113" t="s">
        <v>3051</v>
      </c>
      <c r="F960" s="54"/>
      <c r="G960" s="55"/>
      <c r="H960" s="56"/>
      <c r="I960" s="55"/>
      <c r="J960" s="76"/>
      <c r="K960" s="69"/>
      <c r="L960" s="69"/>
      <c r="M960" s="228"/>
    </row>
    <row r="961" spans="1:13" s="72" customFormat="1" ht="15" customHeight="1" x14ac:dyDescent="0.2">
      <c r="A961" s="68" t="s">
        <v>383</v>
      </c>
      <c r="B961" s="118" t="s">
        <v>96</v>
      </c>
      <c r="C961" s="119">
        <v>280718</v>
      </c>
      <c r="D961" s="120" t="s">
        <v>353</v>
      </c>
      <c r="E961" s="68" t="s">
        <v>3096</v>
      </c>
      <c r="F961" s="69">
        <v>41474</v>
      </c>
      <c r="G961" s="70" t="s">
        <v>2916</v>
      </c>
      <c r="H961" s="71">
        <v>680</v>
      </c>
      <c r="I961" s="70" t="s">
        <v>3097</v>
      </c>
      <c r="J961" s="76">
        <v>41481</v>
      </c>
      <c r="K961" s="69">
        <v>41484</v>
      </c>
      <c r="L961" s="69" t="s">
        <v>153</v>
      </c>
      <c r="M961" s="228" t="s">
        <v>3660</v>
      </c>
    </row>
    <row r="962" spans="1:13" s="72" customFormat="1" ht="15" customHeight="1" x14ac:dyDescent="0.2">
      <c r="A962" s="68" t="s">
        <v>1127</v>
      </c>
      <c r="B962" s="118" t="s">
        <v>108</v>
      </c>
      <c r="C962" s="119">
        <v>287474</v>
      </c>
      <c r="D962" s="120" t="s">
        <v>2498</v>
      </c>
      <c r="E962" s="68" t="s">
        <v>3049</v>
      </c>
      <c r="F962" s="69">
        <v>41474</v>
      </c>
      <c r="G962" s="70" t="s">
        <v>2917</v>
      </c>
      <c r="H962" s="71">
        <v>101.88</v>
      </c>
      <c r="I962" s="70" t="s">
        <v>442</v>
      </c>
      <c r="J962" s="76">
        <v>41479</v>
      </c>
      <c r="K962" s="69">
        <v>41479</v>
      </c>
      <c r="L962" s="69" t="s">
        <v>153</v>
      </c>
      <c r="M962" s="228" t="s">
        <v>4680</v>
      </c>
    </row>
    <row r="963" spans="1:13" s="72" customFormat="1" ht="15" customHeight="1" x14ac:dyDescent="0.2">
      <c r="A963" s="68" t="s">
        <v>1127</v>
      </c>
      <c r="B963" s="118" t="s">
        <v>108</v>
      </c>
      <c r="C963" s="119">
        <v>287474</v>
      </c>
      <c r="D963" s="120" t="s">
        <v>2498</v>
      </c>
      <c r="E963" s="68" t="s">
        <v>3050</v>
      </c>
      <c r="F963" s="69">
        <v>41474</v>
      </c>
      <c r="G963" s="70" t="s">
        <v>2918</v>
      </c>
      <c r="H963" s="71">
        <v>15</v>
      </c>
      <c r="I963" s="70" t="s">
        <v>2504</v>
      </c>
      <c r="J963" s="76">
        <v>41479</v>
      </c>
      <c r="K963" s="69">
        <v>41485</v>
      </c>
      <c r="L963" s="69" t="s">
        <v>153</v>
      </c>
      <c r="M963" s="228" t="s">
        <v>3732</v>
      </c>
    </row>
    <row r="964" spans="1:13" ht="15" customHeight="1" x14ac:dyDescent="0.2">
      <c r="A964" s="37" t="s">
        <v>383</v>
      </c>
      <c r="B964" s="33" t="s">
        <v>96</v>
      </c>
      <c r="C964" s="34">
        <v>280718</v>
      </c>
      <c r="D964" s="35" t="s">
        <v>353</v>
      </c>
      <c r="E964" s="37" t="s">
        <v>3046</v>
      </c>
      <c r="F964" s="30">
        <v>41474</v>
      </c>
      <c r="G964" s="31" t="s">
        <v>2919</v>
      </c>
      <c r="H964" s="32">
        <v>140</v>
      </c>
      <c r="I964" s="31" t="s">
        <v>707</v>
      </c>
      <c r="J964" s="52">
        <v>41481</v>
      </c>
      <c r="K964" s="30">
        <v>41484</v>
      </c>
      <c r="L964" s="30" t="s">
        <v>153</v>
      </c>
      <c r="M964" s="226" t="s">
        <v>3744</v>
      </c>
    </row>
    <row r="965" spans="1:13" ht="15" customHeight="1" x14ac:dyDescent="0.2">
      <c r="A965" s="37" t="s">
        <v>383</v>
      </c>
      <c r="B965" s="33" t="s">
        <v>96</v>
      </c>
      <c r="C965" s="34">
        <v>280718</v>
      </c>
      <c r="D965" s="35" t="s">
        <v>353</v>
      </c>
      <c r="E965" s="37" t="s">
        <v>3098</v>
      </c>
      <c r="F965" s="30">
        <v>41474</v>
      </c>
      <c r="G965" s="31" t="s">
        <v>2920</v>
      </c>
      <c r="H965" s="32">
        <v>1361.57</v>
      </c>
      <c r="I965" s="31" t="s">
        <v>2213</v>
      </c>
      <c r="J965" s="52">
        <v>41486</v>
      </c>
      <c r="K965" s="30">
        <v>41487</v>
      </c>
      <c r="L965" s="30" t="s">
        <v>153</v>
      </c>
      <c r="M965" s="226" t="s">
        <v>3733</v>
      </c>
    </row>
    <row r="966" spans="1:13" ht="15" customHeight="1" x14ac:dyDescent="0.2">
      <c r="A966" s="37" t="s">
        <v>525</v>
      </c>
      <c r="B966" s="33" t="s">
        <v>1749</v>
      </c>
      <c r="C966" s="34"/>
      <c r="D966" s="35" t="s">
        <v>2498</v>
      </c>
      <c r="E966" s="37" t="s">
        <v>2506</v>
      </c>
      <c r="F966" s="30">
        <v>41474</v>
      </c>
      <c r="G966" s="152" t="s">
        <v>2921</v>
      </c>
      <c r="H966" s="153">
        <v>294.16000000000003</v>
      </c>
      <c r="I966" s="152" t="s">
        <v>439</v>
      </c>
      <c r="J966" s="182">
        <v>41479</v>
      </c>
      <c r="K966" s="30">
        <v>41493</v>
      </c>
      <c r="L966" s="30" t="s">
        <v>153</v>
      </c>
      <c r="M966" s="226" t="s">
        <v>4518</v>
      </c>
    </row>
    <row r="967" spans="1:13" ht="15" customHeight="1" x14ac:dyDescent="0.2">
      <c r="A967" s="37" t="s">
        <v>383</v>
      </c>
      <c r="B967" s="33" t="s">
        <v>96</v>
      </c>
      <c r="C967" s="34">
        <v>280718</v>
      </c>
      <c r="D967" s="35" t="s">
        <v>353</v>
      </c>
      <c r="E967" s="37" t="s">
        <v>3099</v>
      </c>
      <c r="F967" s="30">
        <v>41474</v>
      </c>
      <c r="G967" s="31" t="s">
        <v>2922</v>
      </c>
      <c r="H967" s="32">
        <v>2605</v>
      </c>
      <c r="I967" s="31" t="s">
        <v>673</v>
      </c>
      <c r="J967" s="52">
        <v>41481</v>
      </c>
      <c r="K967" s="30">
        <v>41481</v>
      </c>
      <c r="L967" s="30" t="s">
        <v>153</v>
      </c>
      <c r="M967" s="226" t="s">
        <v>3745</v>
      </c>
    </row>
    <row r="968" spans="1:13" s="66" customFormat="1" ht="15" customHeight="1" x14ac:dyDescent="0.2">
      <c r="A968" s="58" t="s">
        <v>3052</v>
      </c>
      <c r="B968" s="59" t="s">
        <v>1749</v>
      </c>
      <c r="C968" s="60">
        <v>287713</v>
      </c>
      <c r="D968" s="61" t="s">
        <v>2498</v>
      </c>
      <c r="E968" s="58" t="s">
        <v>3053</v>
      </c>
      <c r="F968" s="62">
        <v>41474</v>
      </c>
      <c r="G968" s="63" t="s">
        <v>2923</v>
      </c>
      <c r="H968" s="64">
        <v>691.88</v>
      </c>
      <c r="I968" s="63" t="s">
        <v>453</v>
      </c>
      <c r="J968" s="65"/>
      <c r="K968" s="62"/>
      <c r="L968" s="62" t="s">
        <v>153</v>
      </c>
      <c r="M968" s="227" t="s">
        <v>7675</v>
      </c>
    </row>
    <row r="969" spans="1:13" ht="15" customHeight="1" x14ac:dyDescent="0.2">
      <c r="A969" s="37" t="s">
        <v>383</v>
      </c>
      <c r="B969" s="33" t="s">
        <v>96</v>
      </c>
      <c r="C969" s="34">
        <v>280718</v>
      </c>
      <c r="D969" s="35" t="s">
        <v>353</v>
      </c>
      <c r="E969" s="37" t="s">
        <v>3100</v>
      </c>
      <c r="F969" s="30">
        <v>41474</v>
      </c>
      <c r="G969" s="31" t="s">
        <v>2924</v>
      </c>
      <c r="H969" s="32">
        <v>987</v>
      </c>
      <c r="I969" s="31" t="s">
        <v>1446</v>
      </c>
      <c r="J969" s="52">
        <v>41486</v>
      </c>
      <c r="K969" s="30">
        <v>41486</v>
      </c>
      <c r="L969" s="30" t="s">
        <v>153</v>
      </c>
      <c r="M969" s="226" t="s">
        <v>3746</v>
      </c>
    </row>
    <row r="970" spans="1:13" ht="30" customHeight="1" x14ac:dyDescent="0.2">
      <c r="A970" s="37" t="s">
        <v>3052</v>
      </c>
      <c r="B970" s="33" t="s">
        <v>1749</v>
      </c>
      <c r="C970" s="34">
        <v>287713</v>
      </c>
      <c r="D970" s="35" t="s">
        <v>2498</v>
      </c>
      <c r="E970" s="37" t="s">
        <v>3057</v>
      </c>
      <c r="F970" s="30">
        <v>41474</v>
      </c>
      <c r="G970" s="31" t="s">
        <v>2925</v>
      </c>
      <c r="H970" s="32">
        <v>131.94999999999999</v>
      </c>
      <c r="I970" s="31" t="s">
        <v>442</v>
      </c>
      <c r="J970" s="52">
        <v>41479</v>
      </c>
      <c r="K970" s="30">
        <v>41479</v>
      </c>
      <c r="L970" s="30" t="s">
        <v>153</v>
      </c>
      <c r="M970" s="226" t="s">
        <v>4238</v>
      </c>
    </row>
    <row r="971" spans="1:13" ht="15" customHeight="1" x14ac:dyDescent="0.2">
      <c r="A971" s="37" t="s">
        <v>3052</v>
      </c>
      <c r="B971" s="33" t="s">
        <v>1749</v>
      </c>
      <c r="C971" s="34">
        <v>287713</v>
      </c>
      <c r="D971" s="35" t="s">
        <v>2498</v>
      </c>
      <c r="E971" s="37" t="s">
        <v>3046</v>
      </c>
      <c r="F971" s="30">
        <v>41474</v>
      </c>
      <c r="G971" s="31" t="s">
        <v>2926</v>
      </c>
      <c r="H971" s="32">
        <v>51.96</v>
      </c>
      <c r="I971" s="31" t="s">
        <v>2500</v>
      </c>
      <c r="J971" s="52">
        <v>41479</v>
      </c>
      <c r="K971" s="30">
        <v>41492</v>
      </c>
      <c r="L971" s="30" t="s">
        <v>153</v>
      </c>
      <c r="M971" s="226" t="s">
        <v>3634</v>
      </c>
    </row>
    <row r="972" spans="1:13" ht="15" customHeight="1" x14ac:dyDescent="0.2">
      <c r="A972" s="37" t="s">
        <v>383</v>
      </c>
      <c r="B972" s="33" t="s">
        <v>96</v>
      </c>
      <c r="C972" s="34">
        <v>280718</v>
      </c>
      <c r="D972" s="35" t="s">
        <v>353</v>
      </c>
      <c r="E972" s="37" t="s">
        <v>3101</v>
      </c>
      <c r="F972" s="30">
        <v>41474</v>
      </c>
      <c r="G972" s="31" t="s">
        <v>2927</v>
      </c>
      <c r="H972" s="32">
        <v>2380</v>
      </c>
      <c r="I972" s="31" t="s">
        <v>1449</v>
      </c>
      <c r="J972" s="52">
        <v>41481</v>
      </c>
      <c r="K972" s="30">
        <v>41484</v>
      </c>
      <c r="L972" s="30" t="s">
        <v>153</v>
      </c>
      <c r="M972" s="226" t="s">
        <v>3734</v>
      </c>
    </row>
    <row r="973" spans="1:13" s="72" customFormat="1" ht="15" customHeight="1" x14ac:dyDescent="0.2">
      <c r="A973" s="68" t="s">
        <v>3052</v>
      </c>
      <c r="B973" s="118" t="s">
        <v>1749</v>
      </c>
      <c r="C973" s="119">
        <v>287713</v>
      </c>
      <c r="D973" s="120" t="s">
        <v>2498</v>
      </c>
      <c r="E973" s="68" t="s">
        <v>3054</v>
      </c>
      <c r="F973" s="69">
        <v>41474</v>
      </c>
      <c r="G973" s="70" t="s">
        <v>2928</v>
      </c>
      <c r="H973" s="71">
        <v>853.28</v>
      </c>
      <c r="I973" s="70" t="s">
        <v>2504</v>
      </c>
      <c r="J973" s="76">
        <v>41479</v>
      </c>
      <c r="K973" s="69">
        <v>41485</v>
      </c>
      <c r="L973" s="69" t="s">
        <v>153</v>
      </c>
      <c r="M973" s="228" t="s">
        <v>3646</v>
      </c>
    </row>
    <row r="974" spans="1:13" ht="15" customHeight="1" x14ac:dyDescent="0.2">
      <c r="A974" s="37" t="s">
        <v>3052</v>
      </c>
      <c r="B974" s="33" t="s">
        <v>1749</v>
      </c>
      <c r="C974" s="34">
        <v>287713</v>
      </c>
      <c r="D974" s="35" t="s">
        <v>2498</v>
      </c>
      <c r="E974" s="37" t="s">
        <v>3055</v>
      </c>
      <c r="F974" s="30">
        <v>41474</v>
      </c>
      <c r="G974" s="31" t="s">
        <v>2929</v>
      </c>
      <c r="H974" s="32">
        <v>315.98</v>
      </c>
      <c r="I974" s="31" t="s">
        <v>3056</v>
      </c>
      <c r="J974" s="52">
        <v>41479</v>
      </c>
      <c r="K974" s="30">
        <v>41492</v>
      </c>
      <c r="L974" s="30" t="s">
        <v>153</v>
      </c>
      <c r="M974" s="226" t="s">
        <v>7569</v>
      </c>
    </row>
    <row r="975" spans="1:13" ht="15" customHeight="1" x14ac:dyDescent="0.2">
      <c r="A975" s="113" t="s">
        <v>3052</v>
      </c>
      <c r="B975" s="114" t="s">
        <v>1749</v>
      </c>
      <c r="C975" s="115">
        <v>287713</v>
      </c>
      <c r="D975" s="116" t="s">
        <v>2498</v>
      </c>
      <c r="E975" s="113" t="s">
        <v>3058</v>
      </c>
      <c r="F975" s="54"/>
      <c r="G975" s="55"/>
      <c r="H975" s="56"/>
      <c r="I975" s="55"/>
      <c r="J975" s="57"/>
      <c r="K975" s="30"/>
      <c r="L975" s="30"/>
      <c r="M975" s="226"/>
    </row>
    <row r="976" spans="1:13" ht="30" customHeight="1" x14ac:dyDescent="0.2">
      <c r="A976" s="113" t="s">
        <v>3052</v>
      </c>
      <c r="B976" s="114" t="s">
        <v>1749</v>
      </c>
      <c r="C976" s="115">
        <v>287713</v>
      </c>
      <c r="D976" s="116" t="s">
        <v>2498</v>
      </c>
      <c r="E976" s="113" t="s">
        <v>3059</v>
      </c>
      <c r="F976" s="54"/>
      <c r="G976" s="55"/>
      <c r="H976" s="56"/>
      <c r="I976" s="55"/>
      <c r="J976" s="57"/>
      <c r="K976" s="30"/>
      <c r="L976" s="30"/>
      <c r="M976" s="226"/>
    </row>
    <row r="977" spans="1:13" ht="15" customHeight="1" x14ac:dyDescent="0.2">
      <c r="A977" s="37" t="s">
        <v>383</v>
      </c>
      <c r="B977" s="33" t="s">
        <v>96</v>
      </c>
      <c r="C977" s="34">
        <v>280718</v>
      </c>
      <c r="D977" s="35" t="s">
        <v>353</v>
      </c>
      <c r="E977" s="37" t="s">
        <v>3094</v>
      </c>
      <c r="F977" s="30">
        <v>41474</v>
      </c>
      <c r="G977" s="31" t="s">
        <v>2930</v>
      </c>
      <c r="H977" s="32">
        <v>357</v>
      </c>
      <c r="I977" s="31" t="s">
        <v>687</v>
      </c>
      <c r="J977" s="52">
        <v>41481</v>
      </c>
      <c r="K977" s="30">
        <v>41481</v>
      </c>
      <c r="L977" s="30" t="s">
        <v>153</v>
      </c>
      <c r="M977" s="226" t="s">
        <v>3747</v>
      </c>
    </row>
    <row r="978" spans="1:13" ht="15" customHeight="1" x14ac:dyDescent="0.2">
      <c r="A978" s="113" t="s">
        <v>383</v>
      </c>
      <c r="B978" s="114" t="s">
        <v>96</v>
      </c>
      <c r="C978" s="115">
        <v>280718</v>
      </c>
      <c r="D978" s="116" t="s">
        <v>353</v>
      </c>
      <c r="E978" s="113" t="s">
        <v>3093</v>
      </c>
      <c r="F978" s="54"/>
      <c r="G978" s="55"/>
      <c r="H978" s="56"/>
      <c r="I978" s="55"/>
      <c r="J978" s="57"/>
      <c r="K978" s="30"/>
      <c r="L978" s="30"/>
      <c r="M978" s="226"/>
    </row>
    <row r="979" spans="1:13" ht="15" customHeight="1" x14ac:dyDescent="0.2">
      <c r="A979" s="37" t="s">
        <v>1965</v>
      </c>
      <c r="B979" s="33" t="s">
        <v>96</v>
      </c>
      <c r="C979" s="34">
        <v>287990</v>
      </c>
      <c r="D979" s="35" t="s">
        <v>2498</v>
      </c>
      <c r="E979" s="37" t="s">
        <v>3060</v>
      </c>
      <c r="F979" s="30">
        <v>41474</v>
      </c>
      <c r="G979" s="31" t="s">
        <v>2931</v>
      </c>
      <c r="H979" s="32">
        <v>47.7</v>
      </c>
      <c r="I979" s="31" t="s">
        <v>439</v>
      </c>
      <c r="J979" s="52">
        <v>41479</v>
      </c>
      <c r="K979" s="30">
        <v>41493</v>
      </c>
      <c r="L979" s="30" t="s">
        <v>153</v>
      </c>
      <c r="M979" s="226" t="s">
        <v>4523</v>
      </c>
    </row>
    <row r="980" spans="1:13" ht="30" customHeight="1" x14ac:dyDescent="0.2">
      <c r="A980" s="37" t="s">
        <v>1965</v>
      </c>
      <c r="B980" s="33" t="s">
        <v>96</v>
      </c>
      <c r="C980" s="34">
        <v>287990</v>
      </c>
      <c r="D980" s="35" t="s">
        <v>2498</v>
      </c>
      <c r="E980" s="37" t="s">
        <v>3061</v>
      </c>
      <c r="F980" s="30">
        <v>41474</v>
      </c>
      <c r="G980" s="31" t="s">
        <v>2932</v>
      </c>
      <c r="H980" s="32">
        <v>400.48</v>
      </c>
      <c r="I980" s="31" t="s">
        <v>442</v>
      </c>
      <c r="J980" s="52">
        <v>41479</v>
      </c>
      <c r="K980" s="30">
        <v>41479</v>
      </c>
      <c r="L980" s="30" t="s">
        <v>153</v>
      </c>
      <c r="M980" s="226" t="s">
        <v>5066</v>
      </c>
    </row>
    <row r="981" spans="1:13" ht="15" customHeight="1" x14ac:dyDescent="0.2">
      <c r="A981" s="37" t="s">
        <v>1965</v>
      </c>
      <c r="B981" s="33" t="s">
        <v>96</v>
      </c>
      <c r="C981" s="34">
        <v>287990</v>
      </c>
      <c r="D981" s="35" t="s">
        <v>2498</v>
      </c>
      <c r="E981" s="37" t="s">
        <v>3062</v>
      </c>
      <c r="F981" s="30">
        <v>41474</v>
      </c>
      <c r="G981" s="31" t="s">
        <v>2933</v>
      </c>
      <c r="H981" s="32">
        <v>15</v>
      </c>
      <c r="I981" s="31" t="s">
        <v>2504</v>
      </c>
      <c r="J981" s="52">
        <v>41479</v>
      </c>
      <c r="K981" s="30">
        <v>41485</v>
      </c>
      <c r="L981" s="30" t="s">
        <v>153</v>
      </c>
      <c r="M981" s="226" t="s">
        <v>4524</v>
      </c>
    </row>
    <row r="982" spans="1:13" ht="15" customHeight="1" x14ac:dyDescent="0.2">
      <c r="A982" s="113" t="s">
        <v>1965</v>
      </c>
      <c r="B982" s="114" t="s">
        <v>96</v>
      </c>
      <c r="C982" s="115">
        <v>287990</v>
      </c>
      <c r="D982" s="116" t="s">
        <v>2498</v>
      </c>
      <c r="E982" s="113" t="s">
        <v>3063</v>
      </c>
      <c r="F982" s="54" t="s">
        <v>3064</v>
      </c>
      <c r="G982" s="55"/>
      <c r="H982" s="56"/>
      <c r="I982" s="55"/>
      <c r="J982" s="57"/>
      <c r="K982" s="30"/>
      <c r="L982" s="30"/>
      <c r="M982" s="226"/>
    </row>
    <row r="983" spans="1:13" ht="15" customHeight="1" x14ac:dyDescent="0.2">
      <c r="A983" s="37" t="s">
        <v>715</v>
      </c>
      <c r="B983" s="33" t="s">
        <v>109</v>
      </c>
      <c r="C983" s="34">
        <v>286916</v>
      </c>
      <c r="D983" s="35" t="s">
        <v>353</v>
      </c>
      <c r="E983" s="37" t="s">
        <v>3092</v>
      </c>
      <c r="F983" s="30">
        <v>41474</v>
      </c>
      <c r="G983" s="31" t="s">
        <v>2934</v>
      </c>
      <c r="H983" s="32">
        <v>276</v>
      </c>
      <c r="I983" s="31" t="s">
        <v>673</v>
      </c>
      <c r="J983" s="52">
        <v>41481</v>
      </c>
      <c r="K983" s="30">
        <v>41481</v>
      </c>
      <c r="L983" s="30" t="s">
        <v>153</v>
      </c>
      <c r="M983" s="226" t="s">
        <v>3735</v>
      </c>
    </row>
    <row r="984" spans="1:13" ht="15" customHeight="1" x14ac:dyDescent="0.2">
      <c r="A984" s="37" t="s">
        <v>1127</v>
      </c>
      <c r="B984" s="33" t="s">
        <v>107</v>
      </c>
      <c r="C984" s="34">
        <v>287081</v>
      </c>
      <c r="D984" s="35" t="s">
        <v>353</v>
      </c>
      <c r="E984" s="37" t="s">
        <v>3102</v>
      </c>
      <c r="F984" s="30">
        <v>41474</v>
      </c>
      <c r="G984" s="31" t="s">
        <v>2935</v>
      </c>
      <c r="H984" s="32">
        <v>228</v>
      </c>
      <c r="I984" s="31" t="s">
        <v>1449</v>
      </c>
      <c r="J984" s="52">
        <v>41481</v>
      </c>
      <c r="K984" s="30">
        <v>41484</v>
      </c>
      <c r="L984" s="30" t="s">
        <v>153</v>
      </c>
      <c r="M984" s="226" t="s">
        <v>3661</v>
      </c>
    </row>
    <row r="985" spans="1:13" ht="15" customHeight="1" x14ac:dyDescent="0.2">
      <c r="A985" s="37" t="s">
        <v>654</v>
      </c>
      <c r="B985" s="33" t="s">
        <v>3013</v>
      </c>
      <c r="C985" s="34">
        <v>287287</v>
      </c>
      <c r="D985" s="35" t="s">
        <v>353</v>
      </c>
      <c r="E985" s="37" t="s">
        <v>3103</v>
      </c>
      <c r="F985" s="30">
        <v>41474</v>
      </c>
      <c r="G985" s="31" t="s">
        <v>2936</v>
      </c>
      <c r="H985" s="32">
        <v>296.10000000000002</v>
      </c>
      <c r="I985" s="31" t="s">
        <v>687</v>
      </c>
      <c r="J985" s="52">
        <v>41481</v>
      </c>
      <c r="K985" s="30">
        <v>41481</v>
      </c>
      <c r="L985" s="30" t="s">
        <v>153</v>
      </c>
      <c r="M985" s="226" t="s">
        <v>3748</v>
      </c>
    </row>
    <row r="986" spans="1:13" s="66" customFormat="1" ht="15" customHeight="1" x14ac:dyDescent="0.2">
      <c r="A986" s="58" t="s">
        <v>683</v>
      </c>
      <c r="B986" s="59" t="s">
        <v>109</v>
      </c>
      <c r="C986" s="60">
        <v>287640</v>
      </c>
      <c r="D986" s="61" t="s">
        <v>353</v>
      </c>
      <c r="E986" s="58" t="s">
        <v>3104</v>
      </c>
      <c r="F986" s="62" t="s">
        <v>3105</v>
      </c>
      <c r="G986" s="63" t="s">
        <v>2937</v>
      </c>
      <c r="H986" s="64">
        <v>402</v>
      </c>
      <c r="I986" s="63" t="s">
        <v>1449</v>
      </c>
      <c r="J986" s="65">
        <v>41481</v>
      </c>
      <c r="K986" s="62">
        <v>41484</v>
      </c>
      <c r="L986" s="62" t="s">
        <v>153</v>
      </c>
      <c r="M986" s="226" t="s">
        <v>3662</v>
      </c>
    </row>
    <row r="987" spans="1:13" s="66" customFormat="1" ht="15" customHeight="1" x14ac:dyDescent="0.2">
      <c r="A987" s="58" t="s">
        <v>683</v>
      </c>
      <c r="B987" s="59" t="s">
        <v>467</v>
      </c>
      <c r="C987" s="60">
        <v>287641</v>
      </c>
      <c r="D987" s="61" t="s">
        <v>353</v>
      </c>
      <c r="E987" s="58" t="s">
        <v>3103</v>
      </c>
      <c r="F987" s="62" t="s">
        <v>3105</v>
      </c>
      <c r="G987" s="63" t="s">
        <v>2938</v>
      </c>
      <c r="H987" s="64">
        <v>987</v>
      </c>
      <c r="I987" s="63" t="s">
        <v>687</v>
      </c>
      <c r="J987" s="65">
        <v>41481</v>
      </c>
      <c r="K987" s="62">
        <v>41481</v>
      </c>
      <c r="L987" s="62" t="s">
        <v>153</v>
      </c>
      <c r="M987" s="226" t="s">
        <v>3673</v>
      </c>
    </row>
    <row r="988" spans="1:13" ht="15" customHeight="1" x14ac:dyDescent="0.2">
      <c r="A988" s="37" t="s">
        <v>1127</v>
      </c>
      <c r="B988" s="33" t="s">
        <v>109</v>
      </c>
      <c r="C988" s="34">
        <v>287477</v>
      </c>
      <c r="D988" s="35" t="s">
        <v>353</v>
      </c>
      <c r="E988" s="37" t="s">
        <v>3092</v>
      </c>
      <c r="F988" s="30">
        <v>41474</v>
      </c>
      <c r="G988" s="31" t="s">
        <v>2939</v>
      </c>
      <c r="H988" s="32">
        <v>460</v>
      </c>
      <c r="I988" s="31" t="s">
        <v>673</v>
      </c>
      <c r="J988" s="52">
        <v>41481</v>
      </c>
      <c r="K988" s="30">
        <v>41481</v>
      </c>
      <c r="L988" s="30" t="s">
        <v>153</v>
      </c>
      <c r="M988" s="226" t="s">
        <v>3663</v>
      </c>
    </row>
    <row r="989" spans="1:13" ht="15" customHeight="1" x14ac:dyDescent="0.2">
      <c r="A989" s="37" t="s">
        <v>1127</v>
      </c>
      <c r="B989" s="33" t="s">
        <v>109</v>
      </c>
      <c r="C989" s="34">
        <v>287477</v>
      </c>
      <c r="D989" s="35" t="s">
        <v>353</v>
      </c>
      <c r="E989" s="37" t="s">
        <v>3106</v>
      </c>
      <c r="F989" s="30">
        <v>41474</v>
      </c>
      <c r="G989" s="31" t="s">
        <v>2940</v>
      </c>
      <c r="H989" s="32">
        <v>160</v>
      </c>
      <c r="I989" s="31" t="s">
        <v>1449</v>
      </c>
      <c r="J989" s="52">
        <v>41481</v>
      </c>
      <c r="K989" s="30">
        <v>41484</v>
      </c>
      <c r="L989" s="30" t="s">
        <v>153</v>
      </c>
      <c r="M989" s="226" t="s">
        <v>3664</v>
      </c>
    </row>
    <row r="990" spans="1:13" ht="15" customHeight="1" x14ac:dyDescent="0.2">
      <c r="A990" s="37" t="s">
        <v>1965</v>
      </c>
      <c r="B990" s="33" t="s">
        <v>106</v>
      </c>
      <c r="C990" s="34">
        <v>287995</v>
      </c>
      <c r="D990" s="35" t="s">
        <v>1990</v>
      </c>
      <c r="E990" s="37" t="s">
        <v>3111</v>
      </c>
      <c r="F990" s="30">
        <v>41474</v>
      </c>
      <c r="G990" s="31" t="s">
        <v>2941</v>
      </c>
      <c r="H990" s="32">
        <v>66</v>
      </c>
      <c r="I990" s="31" t="s">
        <v>3112</v>
      </c>
      <c r="J990" s="52">
        <v>41486</v>
      </c>
      <c r="K990" s="30">
        <v>41487</v>
      </c>
      <c r="L990" s="30" t="s">
        <v>153</v>
      </c>
      <c r="M990" s="226" t="s">
        <v>3386</v>
      </c>
    </row>
    <row r="991" spans="1:13" ht="15" customHeight="1" x14ac:dyDescent="0.2">
      <c r="A991" s="37" t="s">
        <v>1965</v>
      </c>
      <c r="B991" s="33" t="s">
        <v>106</v>
      </c>
      <c r="C991" s="34">
        <v>287995</v>
      </c>
      <c r="D991" s="35" t="s">
        <v>1990</v>
      </c>
      <c r="E991" s="37" t="s">
        <v>3113</v>
      </c>
      <c r="F991" s="30">
        <v>41474</v>
      </c>
      <c r="G991" s="31" t="s">
        <v>2942</v>
      </c>
      <c r="H991" s="32">
        <v>237.2</v>
      </c>
      <c r="I991" s="31" t="s">
        <v>3114</v>
      </c>
      <c r="J991" s="52">
        <v>41481</v>
      </c>
      <c r="K991" s="30">
        <v>41481</v>
      </c>
      <c r="L991" s="30" t="s">
        <v>153</v>
      </c>
      <c r="M991" s="226" t="s">
        <v>3674</v>
      </c>
    </row>
    <row r="992" spans="1:13" ht="15" customHeight="1" x14ac:dyDescent="0.2">
      <c r="A992" s="37" t="s">
        <v>1965</v>
      </c>
      <c r="B992" s="33" t="s">
        <v>107</v>
      </c>
      <c r="C992" s="34">
        <v>288000</v>
      </c>
      <c r="D992" s="35" t="s">
        <v>3108</v>
      </c>
      <c r="E992" s="37" t="s">
        <v>3109</v>
      </c>
      <c r="F992" s="30">
        <v>41474</v>
      </c>
      <c r="G992" s="31" t="s">
        <v>2943</v>
      </c>
      <c r="H992" s="32">
        <v>131.72</v>
      </c>
      <c r="I992" s="31" t="s">
        <v>3110</v>
      </c>
      <c r="J992" s="52">
        <v>41487</v>
      </c>
      <c r="K992" s="30"/>
      <c r="L992" s="30" t="s">
        <v>188</v>
      </c>
      <c r="M992" s="226" t="s">
        <v>5067</v>
      </c>
    </row>
    <row r="993" spans="1:13" ht="30" customHeight="1" x14ac:dyDescent="0.2">
      <c r="A993" s="37" t="s">
        <v>3069</v>
      </c>
      <c r="B993" s="33" t="s">
        <v>28</v>
      </c>
      <c r="C993" s="34">
        <v>286620</v>
      </c>
      <c r="D993" s="35" t="s">
        <v>3070</v>
      </c>
      <c r="E993" s="37" t="s">
        <v>3071</v>
      </c>
      <c r="F993" s="30">
        <v>41474</v>
      </c>
      <c r="G993" s="31" t="s">
        <v>2944</v>
      </c>
      <c r="H993" s="32">
        <v>5462</v>
      </c>
      <c r="I993" s="31" t="s">
        <v>3072</v>
      </c>
      <c r="J993" s="52">
        <v>41479</v>
      </c>
      <c r="K993" s="30">
        <v>41494</v>
      </c>
      <c r="L993" s="30" t="s">
        <v>153</v>
      </c>
      <c r="M993" s="226" t="s">
        <v>8620</v>
      </c>
    </row>
    <row r="994" spans="1:13" ht="30" customHeight="1" x14ac:dyDescent="0.2">
      <c r="A994" s="113" t="s">
        <v>3069</v>
      </c>
      <c r="B994" s="114" t="s">
        <v>28</v>
      </c>
      <c r="C994" s="115">
        <v>286620</v>
      </c>
      <c r="D994" s="116" t="s">
        <v>3070</v>
      </c>
      <c r="E994" s="113" t="s">
        <v>3079</v>
      </c>
      <c r="F994" s="54"/>
      <c r="G994" s="55"/>
      <c r="H994" s="56"/>
      <c r="I994" s="55"/>
      <c r="J994" s="57"/>
      <c r="K994" s="30"/>
      <c r="L994" s="30"/>
      <c r="M994" s="226"/>
    </row>
    <row r="995" spans="1:13" ht="30" customHeight="1" x14ac:dyDescent="0.2">
      <c r="A995" s="37" t="s">
        <v>3069</v>
      </c>
      <c r="B995" s="33" t="s">
        <v>24</v>
      </c>
      <c r="C995" s="34">
        <v>288754</v>
      </c>
      <c r="D995" s="35" t="s">
        <v>3070</v>
      </c>
      <c r="E995" s="37" t="s">
        <v>3074</v>
      </c>
      <c r="F995" s="30">
        <v>41474</v>
      </c>
      <c r="G995" s="31" t="s">
        <v>2945</v>
      </c>
      <c r="H995" s="32">
        <v>580</v>
      </c>
      <c r="I995" s="31" t="s">
        <v>3073</v>
      </c>
      <c r="J995" s="52">
        <v>41487</v>
      </c>
      <c r="K995" s="30">
        <v>41491</v>
      </c>
      <c r="L995" s="30" t="s">
        <v>153</v>
      </c>
      <c r="M995" s="226" t="s">
        <v>5366</v>
      </c>
    </row>
    <row r="996" spans="1:13" ht="30" customHeight="1" x14ac:dyDescent="0.2">
      <c r="A996" s="37" t="s">
        <v>3069</v>
      </c>
      <c r="B996" s="33" t="s">
        <v>24</v>
      </c>
      <c r="C996" s="34">
        <v>288754</v>
      </c>
      <c r="D996" s="35" t="s">
        <v>3070</v>
      </c>
      <c r="E996" s="37" t="s">
        <v>3075</v>
      </c>
      <c r="F996" s="30">
        <v>41474</v>
      </c>
      <c r="G996" s="31" t="s">
        <v>2946</v>
      </c>
      <c r="H996" s="32">
        <v>155</v>
      </c>
      <c r="I996" s="31" t="s">
        <v>2213</v>
      </c>
      <c r="J996" s="52">
        <v>41486</v>
      </c>
      <c r="K996" s="30">
        <v>41487</v>
      </c>
      <c r="L996" s="30" t="s">
        <v>153</v>
      </c>
      <c r="M996" s="226" t="s">
        <v>3727</v>
      </c>
    </row>
    <row r="997" spans="1:13" ht="30" customHeight="1" x14ac:dyDescent="0.2">
      <c r="A997" s="37" t="s">
        <v>3069</v>
      </c>
      <c r="B997" s="33" t="s">
        <v>24</v>
      </c>
      <c r="C997" s="34">
        <v>288754</v>
      </c>
      <c r="D997" s="35" t="s">
        <v>3070</v>
      </c>
      <c r="E997" s="37" t="s">
        <v>3076</v>
      </c>
      <c r="F997" s="30">
        <v>41474</v>
      </c>
      <c r="G997" s="31" t="s">
        <v>2947</v>
      </c>
      <c r="H997" s="32">
        <v>3470.56</v>
      </c>
      <c r="I997" s="31" t="s">
        <v>2470</v>
      </c>
      <c r="J997" s="52">
        <v>41479</v>
      </c>
      <c r="K997" s="30">
        <v>41479</v>
      </c>
      <c r="L997" s="30" t="s">
        <v>153</v>
      </c>
      <c r="M997" s="226" t="s">
        <v>5424</v>
      </c>
    </row>
    <row r="998" spans="1:13" ht="15" customHeight="1" x14ac:dyDescent="0.2">
      <c r="A998" s="37" t="s">
        <v>3423</v>
      </c>
      <c r="B998" s="33" t="s">
        <v>96</v>
      </c>
      <c r="C998" s="34"/>
      <c r="D998" s="35" t="s">
        <v>3424</v>
      </c>
      <c r="E998" s="37" t="s">
        <v>3425</v>
      </c>
      <c r="F998" s="30">
        <v>41474</v>
      </c>
      <c r="G998" s="152" t="s">
        <v>2948</v>
      </c>
      <c r="H998" s="32">
        <v>300</v>
      </c>
      <c r="I998" s="31" t="s">
        <v>2715</v>
      </c>
      <c r="J998" s="52" t="s">
        <v>23</v>
      </c>
      <c r="K998" s="30"/>
      <c r="L998" s="30"/>
      <c r="M998" s="226" t="s">
        <v>5057</v>
      </c>
    </row>
    <row r="999" spans="1:13" ht="30" customHeight="1" x14ac:dyDescent="0.2">
      <c r="A999" s="37" t="s">
        <v>3069</v>
      </c>
      <c r="B999" s="33" t="s">
        <v>24</v>
      </c>
      <c r="C999" s="34">
        <v>288754</v>
      </c>
      <c r="D999" s="35" t="s">
        <v>3070</v>
      </c>
      <c r="E999" s="37" t="s">
        <v>3077</v>
      </c>
      <c r="F999" s="30">
        <v>41474</v>
      </c>
      <c r="G999" s="31" t="s">
        <v>2949</v>
      </c>
      <c r="H999" s="32">
        <v>1069</v>
      </c>
      <c r="I999" s="31" t="s">
        <v>2474</v>
      </c>
      <c r="J999" s="52">
        <v>41479</v>
      </c>
      <c r="K999" s="30">
        <v>41480</v>
      </c>
      <c r="L999" s="30" t="s">
        <v>153</v>
      </c>
      <c r="M999" s="226" t="s">
        <v>5210</v>
      </c>
    </row>
    <row r="1000" spans="1:13" ht="30" customHeight="1" x14ac:dyDescent="0.2">
      <c r="A1000" s="37" t="s">
        <v>3069</v>
      </c>
      <c r="B1000" s="33" t="s">
        <v>24</v>
      </c>
      <c r="C1000" s="34">
        <v>288754</v>
      </c>
      <c r="D1000" s="35" t="s">
        <v>3070</v>
      </c>
      <c r="E1000" s="37" t="s">
        <v>3078</v>
      </c>
      <c r="F1000" s="30">
        <v>41474</v>
      </c>
      <c r="G1000" s="31" t="s">
        <v>2950</v>
      </c>
      <c r="H1000" s="32">
        <v>1260</v>
      </c>
      <c r="I1000" s="31" t="s">
        <v>779</v>
      </c>
      <c r="J1000" s="52">
        <v>41479</v>
      </c>
      <c r="K1000" s="30">
        <v>41492</v>
      </c>
      <c r="L1000" s="30" t="s">
        <v>153</v>
      </c>
      <c r="M1000" s="226" t="s">
        <v>4545</v>
      </c>
    </row>
    <row r="1001" spans="1:13" ht="15" customHeight="1" x14ac:dyDescent="0.2">
      <c r="A1001" s="37" t="s">
        <v>15</v>
      </c>
      <c r="B1001" s="33" t="s">
        <v>104</v>
      </c>
      <c r="C1001" s="34">
        <v>269284</v>
      </c>
      <c r="D1001" s="35" t="s">
        <v>3115</v>
      </c>
      <c r="E1001" s="37" t="s">
        <v>2729</v>
      </c>
      <c r="F1001" s="30">
        <v>41477</v>
      </c>
      <c r="G1001" s="31" t="s">
        <v>2951</v>
      </c>
      <c r="H1001" s="32">
        <v>2242</v>
      </c>
      <c r="I1001" s="31" t="s">
        <v>3116</v>
      </c>
      <c r="J1001" s="52">
        <v>41486</v>
      </c>
      <c r="K1001" s="30">
        <v>41486</v>
      </c>
      <c r="L1001" s="30" t="s">
        <v>328</v>
      </c>
      <c r="M1001" s="226" t="s">
        <v>7414</v>
      </c>
    </row>
    <row r="1002" spans="1:13" ht="15" customHeight="1" x14ac:dyDescent="0.2">
      <c r="A1002" s="37" t="s">
        <v>3496</v>
      </c>
      <c r="B1002" s="33" t="s">
        <v>2017</v>
      </c>
      <c r="C1002" s="34">
        <v>282697</v>
      </c>
      <c r="D1002" s="35" t="s">
        <v>3497</v>
      </c>
      <c r="E1002" s="147" t="s">
        <v>3498</v>
      </c>
      <c r="F1002" s="151">
        <v>41477</v>
      </c>
      <c r="G1002" s="152" t="s">
        <v>2952</v>
      </c>
      <c r="H1002" s="153">
        <v>1308</v>
      </c>
      <c r="I1002" s="152" t="s">
        <v>3499</v>
      </c>
      <c r="J1002" s="52" t="s">
        <v>23</v>
      </c>
      <c r="K1002" s="30"/>
      <c r="L1002" s="30"/>
      <c r="M1002" s="226"/>
    </row>
    <row r="1003" spans="1:13" ht="15" customHeight="1" x14ac:dyDescent="0.2">
      <c r="A1003" s="37" t="s">
        <v>3500</v>
      </c>
      <c r="B1003" s="33" t="s">
        <v>3501</v>
      </c>
      <c r="C1003" s="34">
        <v>281935</v>
      </c>
      <c r="D1003" s="35" t="s">
        <v>2670</v>
      </c>
      <c r="E1003" s="147" t="s">
        <v>3502</v>
      </c>
      <c r="F1003" s="151">
        <v>41477</v>
      </c>
      <c r="G1003" s="152" t="s">
        <v>2953</v>
      </c>
      <c r="H1003" s="153">
        <v>347</v>
      </c>
      <c r="I1003" s="152" t="s">
        <v>2672</v>
      </c>
      <c r="J1003" s="52" t="s">
        <v>23</v>
      </c>
      <c r="K1003" s="30"/>
      <c r="L1003" s="30"/>
      <c r="M1003" s="226"/>
    </row>
    <row r="1004" spans="1:13" s="66" customFormat="1" ht="30" customHeight="1" x14ac:dyDescent="0.2">
      <c r="A1004" s="58" t="s">
        <v>525</v>
      </c>
      <c r="B1004" s="59" t="s">
        <v>801</v>
      </c>
      <c r="C1004" s="60">
        <v>280110</v>
      </c>
      <c r="D1004" s="61" t="s">
        <v>2498</v>
      </c>
      <c r="E1004" s="58" t="s">
        <v>3067</v>
      </c>
      <c r="F1004" s="62">
        <v>41474</v>
      </c>
      <c r="G1004" s="63" t="s">
        <v>2954</v>
      </c>
      <c r="H1004" s="64">
        <v>187.12</v>
      </c>
      <c r="I1004" s="63" t="s">
        <v>453</v>
      </c>
      <c r="J1004" s="65" t="s">
        <v>3066</v>
      </c>
      <c r="K1004" s="62"/>
      <c r="L1004" s="62"/>
      <c r="M1004" s="227" t="s">
        <v>7675</v>
      </c>
    </row>
    <row r="1005" spans="1:13" s="66" customFormat="1" ht="30" customHeight="1" x14ac:dyDescent="0.2">
      <c r="A1005" s="58" t="s">
        <v>525</v>
      </c>
      <c r="B1005" s="59" t="s">
        <v>467</v>
      </c>
      <c r="C1005" s="60">
        <v>280101</v>
      </c>
      <c r="D1005" s="61" t="s">
        <v>2498</v>
      </c>
      <c r="E1005" s="58" t="s">
        <v>3065</v>
      </c>
      <c r="F1005" s="62">
        <v>41477</v>
      </c>
      <c r="G1005" s="63" t="s">
        <v>2955</v>
      </c>
      <c r="H1005" s="64">
        <v>283</v>
      </c>
      <c r="I1005" s="63" t="s">
        <v>453</v>
      </c>
      <c r="J1005" s="65" t="s">
        <v>3066</v>
      </c>
      <c r="K1005" s="62"/>
      <c r="L1005" s="62"/>
      <c r="M1005" s="227" t="s">
        <v>7675</v>
      </c>
    </row>
    <row r="1006" spans="1:13" s="66" customFormat="1" ht="30" customHeight="1" x14ac:dyDescent="0.2">
      <c r="A1006" s="58" t="s">
        <v>3052</v>
      </c>
      <c r="B1006" s="59" t="s">
        <v>1749</v>
      </c>
      <c r="C1006" s="60">
        <v>287713</v>
      </c>
      <c r="D1006" s="61" t="s">
        <v>2498</v>
      </c>
      <c r="E1006" s="58" t="s">
        <v>3068</v>
      </c>
      <c r="F1006" s="62">
        <v>41477</v>
      </c>
      <c r="G1006" s="63" t="s">
        <v>2956</v>
      </c>
      <c r="H1006" s="64">
        <v>691.88</v>
      </c>
      <c r="I1006" s="63" t="s">
        <v>453</v>
      </c>
      <c r="J1006" s="65" t="s">
        <v>3066</v>
      </c>
      <c r="K1006" s="62"/>
      <c r="L1006" s="62"/>
      <c r="M1006" s="227" t="s">
        <v>7675</v>
      </c>
    </row>
    <row r="1007" spans="1:13" ht="15" customHeight="1" x14ac:dyDescent="0.2">
      <c r="A1007" s="37" t="s">
        <v>3085</v>
      </c>
      <c r="B1007" s="33" t="s">
        <v>100</v>
      </c>
      <c r="C1007" s="34">
        <v>286559</v>
      </c>
      <c r="D1007" s="35" t="s">
        <v>353</v>
      </c>
      <c r="E1007" s="37" t="s">
        <v>3094</v>
      </c>
      <c r="F1007" s="30">
        <v>41477</v>
      </c>
      <c r="G1007" s="31" t="s">
        <v>2957</v>
      </c>
      <c r="H1007" s="32">
        <v>110.5</v>
      </c>
      <c r="I1007" s="31" t="s">
        <v>687</v>
      </c>
      <c r="J1007" s="52">
        <v>41481</v>
      </c>
      <c r="K1007" s="30">
        <v>41481</v>
      </c>
      <c r="L1007" s="30" t="s">
        <v>153</v>
      </c>
      <c r="M1007" s="226" t="s">
        <v>3675</v>
      </c>
    </row>
    <row r="1008" spans="1:13" ht="15" customHeight="1" x14ac:dyDescent="0.2">
      <c r="A1008" s="37" t="s">
        <v>3085</v>
      </c>
      <c r="B1008" s="33" t="s">
        <v>100</v>
      </c>
      <c r="C1008" s="34">
        <v>286559</v>
      </c>
      <c r="D1008" s="35" t="s">
        <v>353</v>
      </c>
      <c r="E1008" s="37" t="s">
        <v>3107</v>
      </c>
      <c r="F1008" s="30">
        <v>41477</v>
      </c>
      <c r="G1008" s="31" t="s">
        <v>2958</v>
      </c>
      <c r="H1008" s="32">
        <v>96</v>
      </c>
      <c r="I1008" s="31" t="s">
        <v>1449</v>
      </c>
      <c r="J1008" s="52">
        <v>41481</v>
      </c>
      <c r="K1008" s="30">
        <v>41484</v>
      </c>
      <c r="L1008" s="30" t="s">
        <v>153</v>
      </c>
      <c r="M1008" s="226" t="s">
        <v>3432</v>
      </c>
    </row>
    <row r="1009" spans="1:13" ht="30" customHeight="1" x14ac:dyDescent="0.2">
      <c r="A1009" s="37" t="s">
        <v>3080</v>
      </c>
      <c r="B1009" s="33" t="s">
        <v>46</v>
      </c>
      <c r="C1009" s="33" t="s">
        <v>3081</v>
      </c>
      <c r="D1009" s="35" t="s">
        <v>756</v>
      </c>
      <c r="E1009" s="37" t="s">
        <v>3082</v>
      </c>
      <c r="F1009" s="30">
        <v>41477</v>
      </c>
      <c r="G1009" s="31" t="s">
        <v>2959</v>
      </c>
      <c r="H1009" s="32">
        <v>4800</v>
      </c>
      <c r="I1009" s="31" t="s">
        <v>758</v>
      </c>
      <c r="J1009" s="52">
        <v>41481</v>
      </c>
      <c r="K1009" s="30">
        <v>41482</v>
      </c>
      <c r="L1009" s="30" t="s">
        <v>328</v>
      </c>
      <c r="M1009" s="226" t="s">
        <v>3688</v>
      </c>
    </row>
    <row r="1010" spans="1:13" ht="15" customHeight="1" x14ac:dyDescent="0.2">
      <c r="A1010" s="37" t="s">
        <v>15</v>
      </c>
      <c r="B1010" s="33" t="s">
        <v>108</v>
      </c>
      <c r="C1010" s="33" t="s">
        <v>3121</v>
      </c>
      <c r="D1010" s="35" t="s">
        <v>3122</v>
      </c>
      <c r="E1010" s="37" t="s">
        <v>3123</v>
      </c>
      <c r="F1010" s="30">
        <v>41477</v>
      </c>
      <c r="G1010" s="74" t="s">
        <v>3124</v>
      </c>
      <c r="H1010" s="32">
        <v>3180</v>
      </c>
      <c r="I1010" s="31" t="s">
        <v>335</v>
      </c>
      <c r="J1010" s="52" t="s">
        <v>3066</v>
      </c>
      <c r="K1010" s="30"/>
      <c r="L1010" s="30"/>
      <c r="M1010" s="226" t="s">
        <v>3261</v>
      </c>
    </row>
    <row r="1011" spans="1:13" ht="15" customHeight="1" x14ac:dyDescent="0.2">
      <c r="A1011" s="58" t="s">
        <v>65</v>
      </c>
      <c r="B1011" s="59" t="s">
        <v>101</v>
      </c>
      <c r="C1011" s="59" t="s">
        <v>3503</v>
      </c>
      <c r="D1011" s="61" t="s">
        <v>3504</v>
      </c>
      <c r="E1011" s="58" t="s">
        <v>3505</v>
      </c>
      <c r="F1011" s="62">
        <v>41477</v>
      </c>
      <c r="G1011" s="171" t="s">
        <v>3506</v>
      </c>
      <c r="H1011" s="64">
        <v>3815.82</v>
      </c>
      <c r="I1011" s="63" t="s">
        <v>3507</v>
      </c>
      <c r="J1011" s="65" t="s">
        <v>23</v>
      </c>
      <c r="K1011" s="30"/>
      <c r="L1011" s="30"/>
      <c r="M1011" s="226"/>
    </row>
    <row r="1012" spans="1:13" ht="15" customHeight="1" x14ac:dyDescent="0.2">
      <c r="A1012" s="58" t="s">
        <v>65</v>
      </c>
      <c r="B1012" s="59" t="s">
        <v>1716</v>
      </c>
      <c r="C1012" s="59" t="s">
        <v>3117</v>
      </c>
      <c r="D1012" s="61" t="s">
        <v>3118</v>
      </c>
      <c r="E1012" s="58" t="s">
        <v>3119</v>
      </c>
      <c r="F1012" s="62">
        <v>41478</v>
      </c>
      <c r="G1012" s="63" t="s">
        <v>2960</v>
      </c>
      <c r="H1012" s="64">
        <v>1800</v>
      </c>
      <c r="I1012" s="63" t="s">
        <v>3120</v>
      </c>
      <c r="J1012" s="65">
        <v>41481</v>
      </c>
      <c r="K1012" s="30">
        <v>41481</v>
      </c>
      <c r="L1012" s="30" t="s">
        <v>188</v>
      </c>
      <c r="M1012" s="227" t="s">
        <v>7675</v>
      </c>
    </row>
    <row r="1013" spans="1:13" ht="15" customHeight="1" x14ac:dyDescent="0.2">
      <c r="A1013" s="37" t="s">
        <v>15</v>
      </c>
      <c r="B1013" s="33" t="s">
        <v>108</v>
      </c>
      <c r="C1013" s="33" t="s">
        <v>3121</v>
      </c>
      <c r="D1013" s="35" t="s">
        <v>3122</v>
      </c>
      <c r="E1013" s="37" t="s">
        <v>3128</v>
      </c>
      <c r="F1013" s="30">
        <v>41477</v>
      </c>
      <c r="G1013" s="74" t="s">
        <v>3125</v>
      </c>
      <c r="H1013" s="32">
        <v>2892</v>
      </c>
      <c r="I1013" s="31" t="s">
        <v>50</v>
      </c>
      <c r="J1013" s="52" t="s">
        <v>3066</v>
      </c>
      <c r="K1013" s="30"/>
      <c r="L1013" s="30"/>
      <c r="M1013" s="226" t="s">
        <v>3262</v>
      </c>
    </row>
    <row r="1014" spans="1:13" ht="15" customHeight="1" x14ac:dyDescent="0.2">
      <c r="A1014" s="37" t="s">
        <v>1993</v>
      </c>
      <c r="B1014" s="33" t="s">
        <v>3126</v>
      </c>
      <c r="C1014" s="33" t="s">
        <v>3013</v>
      </c>
      <c r="D1014" s="35" t="s">
        <v>3127</v>
      </c>
      <c r="E1014" s="37" t="s">
        <v>3129</v>
      </c>
      <c r="F1014" s="30">
        <v>41478</v>
      </c>
      <c r="G1014" s="74" t="s">
        <v>3130</v>
      </c>
      <c r="H1014" s="32">
        <v>1568.5</v>
      </c>
      <c r="I1014" s="31" t="s">
        <v>3131</v>
      </c>
      <c r="J1014" s="52" t="s">
        <v>3066</v>
      </c>
      <c r="K1014" s="30"/>
      <c r="L1014" s="30"/>
      <c r="M1014" s="226" t="s">
        <v>3259</v>
      </c>
    </row>
    <row r="1015" spans="1:13" ht="15" customHeight="1" x14ac:dyDescent="0.2">
      <c r="A1015" s="37" t="s">
        <v>1993</v>
      </c>
      <c r="B1015" s="33" t="s">
        <v>3126</v>
      </c>
      <c r="C1015" s="33" t="s">
        <v>3013</v>
      </c>
      <c r="D1015" s="35" t="s">
        <v>3127</v>
      </c>
      <c r="E1015" s="37" t="s">
        <v>3132</v>
      </c>
      <c r="F1015" s="30">
        <v>41478</v>
      </c>
      <c r="G1015" s="74" t="s">
        <v>3133</v>
      </c>
      <c r="H1015" s="32">
        <v>1996.15</v>
      </c>
      <c r="I1015" s="31" t="s">
        <v>3131</v>
      </c>
      <c r="J1015" s="52" t="s">
        <v>3066</v>
      </c>
      <c r="K1015" s="30"/>
      <c r="L1015" s="30"/>
      <c r="M1015" s="226" t="s">
        <v>3260</v>
      </c>
    </row>
    <row r="1016" spans="1:13" s="49" customFormat="1" ht="15" customHeight="1" x14ac:dyDescent="0.2">
      <c r="A1016" s="37" t="s">
        <v>95</v>
      </c>
      <c r="B1016" s="33" t="s">
        <v>16</v>
      </c>
      <c r="C1016" s="34" t="s">
        <v>16</v>
      </c>
      <c r="D1016" s="35" t="s">
        <v>3140</v>
      </c>
      <c r="E1016" s="37" t="s">
        <v>3141</v>
      </c>
      <c r="F1016" s="30">
        <v>41479</v>
      </c>
      <c r="G1016" s="31" t="s">
        <v>2961</v>
      </c>
      <c r="H1016" s="32">
        <v>5725</v>
      </c>
      <c r="I1016" s="31" t="s">
        <v>3142</v>
      </c>
      <c r="J1016" s="52" t="s">
        <v>44</v>
      </c>
      <c r="K1016" s="30"/>
      <c r="L1016" s="30" t="s">
        <v>44</v>
      </c>
      <c r="M1016" s="226" t="s">
        <v>8593</v>
      </c>
    </row>
    <row r="1017" spans="1:13" ht="15" customHeight="1" x14ac:dyDescent="0.2">
      <c r="A1017" s="37" t="s">
        <v>808</v>
      </c>
      <c r="B1017" s="33" t="s">
        <v>55</v>
      </c>
      <c r="C1017" s="34">
        <v>263292</v>
      </c>
      <c r="D1017" s="35" t="s">
        <v>3137</v>
      </c>
      <c r="E1017" s="37" t="s">
        <v>3138</v>
      </c>
      <c r="F1017" s="30">
        <v>41480</v>
      </c>
      <c r="G1017" s="31" t="s">
        <v>3134</v>
      </c>
      <c r="H1017" s="32">
        <v>15898</v>
      </c>
      <c r="I1017" s="31" t="s">
        <v>3139</v>
      </c>
      <c r="J1017" s="52">
        <v>41492</v>
      </c>
      <c r="K1017" s="30">
        <v>41492</v>
      </c>
      <c r="L1017" s="30" t="s">
        <v>153</v>
      </c>
      <c r="M1017" s="226" t="s">
        <v>3857</v>
      </c>
    </row>
    <row r="1018" spans="1:13" ht="15" customHeight="1" x14ac:dyDescent="0.2">
      <c r="A1018" s="37" t="s">
        <v>783</v>
      </c>
      <c r="B1018" s="33" t="s">
        <v>1994</v>
      </c>
      <c r="C1018" s="34">
        <v>285713</v>
      </c>
      <c r="D1018" s="35" t="s">
        <v>3145</v>
      </c>
      <c r="E1018" s="37" t="s">
        <v>3146</v>
      </c>
      <c r="F1018" s="30">
        <v>41480</v>
      </c>
      <c r="G1018" s="31" t="s">
        <v>3135</v>
      </c>
      <c r="H1018" s="32">
        <v>2227.9499999999998</v>
      </c>
      <c r="I1018" s="31" t="s">
        <v>1119</v>
      </c>
      <c r="J1018" s="52">
        <v>41487</v>
      </c>
      <c r="K1018" s="30">
        <v>41491</v>
      </c>
      <c r="L1018" s="30" t="s">
        <v>3147</v>
      </c>
      <c r="M1018" s="226" t="s">
        <v>8083</v>
      </c>
    </row>
    <row r="1019" spans="1:13" s="49" customFormat="1" ht="15" customHeight="1" x14ac:dyDescent="0.2">
      <c r="A1019" s="37" t="s">
        <v>65</v>
      </c>
      <c r="B1019" s="33" t="s">
        <v>895</v>
      </c>
      <c r="C1019" s="34">
        <v>289731</v>
      </c>
      <c r="D1019" s="51" t="s">
        <v>3143</v>
      </c>
      <c r="E1019" s="37" t="s">
        <v>3015</v>
      </c>
      <c r="F1019" s="30">
        <v>41480</v>
      </c>
      <c r="G1019" s="31" t="s">
        <v>3136</v>
      </c>
      <c r="H1019" s="32">
        <v>1680</v>
      </c>
      <c r="I1019" s="31" t="s">
        <v>3144</v>
      </c>
      <c r="J1019" s="52" t="s">
        <v>3066</v>
      </c>
      <c r="K1019" s="30"/>
      <c r="L1019" s="30" t="s">
        <v>44</v>
      </c>
      <c r="M1019" s="226" t="s">
        <v>3684</v>
      </c>
    </row>
    <row r="1020" spans="1:13" s="49" customFormat="1" ht="15" customHeight="1" x14ac:dyDescent="0.2">
      <c r="A1020" s="37" t="s">
        <v>203</v>
      </c>
      <c r="B1020" s="33" t="s">
        <v>43</v>
      </c>
      <c r="C1020" s="34" t="s">
        <v>43</v>
      </c>
      <c r="D1020" s="51" t="s">
        <v>43</v>
      </c>
      <c r="E1020" s="37" t="s">
        <v>3148</v>
      </c>
      <c r="F1020" s="30">
        <v>41480</v>
      </c>
      <c r="G1020" s="74" t="s">
        <v>3149</v>
      </c>
      <c r="H1020" s="32">
        <v>5815.25</v>
      </c>
      <c r="I1020" s="31" t="s">
        <v>2286</v>
      </c>
      <c r="J1020" s="52" t="s">
        <v>3066</v>
      </c>
      <c r="K1020" s="30"/>
      <c r="L1020" s="30" t="s">
        <v>44</v>
      </c>
      <c r="M1020" s="226" t="s">
        <v>3350</v>
      </c>
    </row>
    <row r="1021" spans="1:13" s="49" customFormat="1" ht="15" customHeight="1" x14ac:dyDescent="0.2">
      <c r="A1021" s="37" t="s">
        <v>654</v>
      </c>
      <c r="B1021" s="33" t="s">
        <v>16</v>
      </c>
      <c r="C1021" s="34">
        <v>287097</v>
      </c>
      <c r="D1021" s="35" t="s">
        <v>3166</v>
      </c>
      <c r="E1021" s="37" t="s">
        <v>3167</v>
      </c>
      <c r="F1021" s="30">
        <v>41481</v>
      </c>
      <c r="G1021" s="31" t="s">
        <v>3150</v>
      </c>
      <c r="H1021" s="32">
        <v>1588</v>
      </c>
      <c r="I1021" s="31" t="s">
        <v>3705</v>
      </c>
      <c r="J1021" s="52"/>
      <c r="K1021" s="30"/>
      <c r="L1021" s="30"/>
      <c r="M1021" s="226" t="s">
        <v>3635</v>
      </c>
    </row>
    <row r="1022" spans="1:13" ht="15" customHeight="1" x14ac:dyDescent="0.2">
      <c r="A1022" s="45" t="s">
        <v>95</v>
      </c>
      <c r="B1022" s="46" t="s">
        <v>3161</v>
      </c>
      <c r="C1022" s="47">
        <v>286419</v>
      </c>
      <c r="D1022" s="48" t="s">
        <v>3162</v>
      </c>
      <c r="E1022" s="37" t="s">
        <v>3163</v>
      </c>
      <c r="F1022" s="30">
        <v>41481</v>
      </c>
      <c r="G1022" s="31" t="s">
        <v>3151</v>
      </c>
      <c r="H1022" s="32">
        <v>70</v>
      </c>
      <c r="I1022" s="31" t="s">
        <v>69</v>
      </c>
      <c r="J1022" s="52"/>
      <c r="K1022" s="30"/>
      <c r="L1022" s="30"/>
      <c r="M1022" s="226" t="s">
        <v>3349</v>
      </c>
    </row>
    <row r="1023" spans="1:13" ht="15" customHeight="1" x14ac:dyDescent="0.2">
      <c r="A1023" s="45" t="s">
        <v>95</v>
      </c>
      <c r="B1023" s="46" t="s">
        <v>3164</v>
      </c>
      <c r="C1023" s="47">
        <v>286418</v>
      </c>
      <c r="D1023" s="48" t="s">
        <v>3162</v>
      </c>
      <c r="E1023" s="37" t="s">
        <v>3163</v>
      </c>
      <c r="F1023" s="30">
        <v>41481</v>
      </c>
      <c r="G1023" s="31" t="s">
        <v>3152</v>
      </c>
      <c r="H1023" s="32">
        <v>70</v>
      </c>
      <c r="I1023" s="31" t="s">
        <v>69</v>
      </c>
      <c r="J1023" s="52"/>
      <c r="K1023" s="30"/>
      <c r="L1023" s="30"/>
      <c r="M1023" s="226" t="s">
        <v>3349</v>
      </c>
    </row>
    <row r="1024" spans="1:13" ht="15" customHeight="1" x14ac:dyDescent="0.2">
      <c r="A1024" s="45" t="s">
        <v>95</v>
      </c>
      <c r="B1024" s="46" t="s">
        <v>3165</v>
      </c>
      <c r="C1024" s="47">
        <v>286420</v>
      </c>
      <c r="D1024" s="48" t="s">
        <v>3162</v>
      </c>
      <c r="E1024" s="37" t="s">
        <v>3163</v>
      </c>
      <c r="F1024" s="30">
        <v>41481</v>
      </c>
      <c r="G1024" s="31" t="s">
        <v>3153</v>
      </c>
      <c r="H1024" s="32">
        <v>140</v>
      </c>
      <c r="I1024" s="31" t="s">
        <v>69</v>
      </c>
      <c r="J1024" s="52"/>
      <c r="K1024" s="30"/>
      <c r="L1024" s="30"/>
      <c r="M1024" s="226" t="s">
        <v>3349</v>
      </c>
    </row>
    <row r="1025" spans="1:14" ht="15" customHeight="1" x14ac:dyDescent="0.2">
      <c r="A1025" s="45" t="s">
        <v>783</v>
      </c>
      <c r="B1025" s="46" t="s">
        <v>2727</v>
      </c>
      <c r="C1025" s="47">
        <v>284632</v>
      </c>
      <c r="D1025" s="48" t="s">
        <v>3157</v>
      </c>
      <c r="E1025" s="37" t="s">
        <v>1345</v>
      </c>
      <c r="F1025" s="30">
        <v>41481</v>
      </c>
      <c r="G1025" s="31" t="s">
        <v>3154</v>
      </c>
      <c r="H1025" s="32">
        <v>474</v>
      </c>
      <c r="I1025" s="31" t="s">
        <v>3158</v>
      </c>
      <c r="J1025" s="52">
        <v>41487</v>
      </c>
      <c r="K1025" s="30">
        <v>41488</v>
      </c>
      <c r="L1025" s="30" t="s">
        <v>2658</v>
      </c>
      <c r="M1025" s="226" t="s">
        <v>4959</v>
      </c>
    </row>
    <row r="1026" spans="1:14" ht="15" customHeight="1" x14ac:dyDescent="0.2">
      <c r="A1026" s="45" t="s">
        <v>783</v>
      </c>
      <c r="B1026" s="46" t="s">
        <v>3159</v>
      </c>
      <c r="C1026" s="47">
        <v>284644</v>
      </c>
      <c r="D1026" s="48" t="s">
        <v>3157</v>
      </c>
      <c r="E1026" s="37" t="s">
        <v>1345</v>
      </c>
      <c r="F1026" s="30">
        <v>41481</v>
      </c>
      <c r="G1026" s="31" t="s">
        <v>3155</v>
      </c>
      <c r="H1026" s="32">
        <v>2371.12</v>
      </c>
      <c r="I1026" s="31" t="s">
        <v>3160</v>
      </c>
      <c r="J1026" s="52">
        <v>41487</v>
      </c>
      <c r="K1026" s="30">
        <v>41488</v>
      </c>
      <c r="L1026" s="30" t="s">
        <v>2658</v>
      </c>
      <c r="M1026" s="226" t="s">
        <v>3752</v>
      </c>
    </row>
    <row r="1027" spans="1:14" ht="15" customHeight="1" x14ac:dyDescent="0.2">
      <c r="A1027" s="37" t="s">
        <v>138</v>
      </c>
      <c r="B1027" s="46" t="s">
        <v>109</v>
      </c>
      <c r="C1027" s="47">
        <v>286490</v>
      </c>
      <c r="D1027" s="48" t="s">
        <v>3169</v>
      </c>
      <c r="E1027" s="37" t="s">
        <v>3170</v>
      </c>
      <c r="F1027" s="30">
        <v>41481</v>
      </c>
      <c r="G1027" s="31" t="s">
        <v>3156</v>
      </c>
      <c r="H1027" s="32">
        <v>760</v>
      </c>
      <c r="I1027" s="31" t="s">
        <v>3171</v>
      </c>
      <c r="J1027" s="52">
        <v>41487</v>
      </c>
      <c r="K1027" s="30">
        <v>41493</v>
      </c>
      <c r="L1027" s="30" t="s">
        <v>3147</v>
      </c>
      <c r="M1027" s="226" t="s">
        <v>3649</v>
      </c>
    </row>
    <row r="1028" spans="1:14" ht="15" customHeight="1" x14ac:dyDescent="0.2">
      <c r="A1028" s="37" t="s">
        <v>525</v>
      </c>
      <c r="B1028" s="46" t="s">
        <v>3192</v>
      </c>
      <c r="C1028" s="47" t="s">
        <v>3193</v>
      </c>
      <c r="D1028" s="48" t="s">
        <v>3194</v>
      </c>
      <c r="E1028" s="37" t="s">
        <v>1345</v>
      </c>
      <c r="F1028" s="30">
        <v>41484</v>
      </c>
      <c r="G1028" s="31" t="s">
        <v>3172</v>
      </c>
      <c r="H1028" s="32">
        <v>2029</v>
      </c>
      <c r="I1028" s="31" t="s">
        <v>3112</v>
      </c>
      <c r="J1028" s="52">
        <v>41488</v>
      </c>
      <c r="K1028" s="30">
        <v>41488</v>
      </c>
      <c r="L1028" s="30" t="s">
        <v>212</v>
      </c>
      <c r="M1028" s="226" t="s">
        <v>4233</v>
      </c>
    </row>
    <row r="1029" spans="1:14" ht="15" customHeight="1" x14ac:dyDescent="0.2">
      <c r="A1029" s="37" t="s">
        <v>3203</v>
      </c>
      <c r="B1029" s="46" t="s">
        <v>3204</v>
      </c>
      <c r="C1029" s="47">
        <v>285057</v>
      </c>
      <c r="D1029" s="48" t="s">
        <v>3205</v>
      </c>
      <c r="E1029" s="37" t="s">
        <v>3206</v>
      </c>
      <c r="F1029" s="30">
        <v>41484</v>
      </c>
      <c r="G1029" s="31" t="s">
        <v>3173</v>
      </c>
      <c r="H1029" s="32">
        <v>4560</v>
      </c>
      <c r="I1029" s="31" t="s">
        <v>3207</v>
      </c>
      <c r="J1029" s="52"/>
      <c r="K1029" s="30"/>
      <c r="L1029" s="30" t="s">
        <v>43</v>
      </c>
      <c r="M1029" s="226"/>
    </row>
    <row r="1030" spans="1:14" ht="15" customHeight="1" x14ac:dyDescent="0.2">
      <c r="A1030" s="37" t="s">
        <v>3198</v>
      </c>
      <c r="B1030" s="46" t="s">
        <v>3199</v>
      </c>
      <c r="C1030" s="47">
        <v>284217</v>
      </c>
      <c r="D1030" s="48" t="s">
        <v>3200</v>
      </c>
      <c r="E1030" s="37" t="s">
        <v>3201</v>
      </c>
      <c r="F1030" s="30">
        <v>41484</v>
      </c>
      <c r="G1030" s="31" t="s">
        <v>3174</v>
      </c>
      <c r="H1030" s="32">
        <v>400</v>
      </c>
      <c r="I1030" s="31" t="s">
        <v>3202</v>
      </c>
      <c r="J1030" s="52">
        <v>41488</v>
      </c>
      <c r="K1030" s="30">
        <v>41488</v>
      </c>
      <c r="L1030" s="30" t="s">
        <v>2658</v>
      </c>
      <c r="M1030" s="226" t="s">
        <v>3683</v>
      </c>
    </row>
    <row r="1031" spans="1:14" ht="15" customHeight="1" x14ac:dyDescent="0.2">
      <c r="A1031" s="37" t="s">
        <v>3182</v>
      </c>
      <c r="B1031" s="46" t="s">
        <v>3183</v>
      </c>
      <c r="C1031" s="47">
        <v>286157</v>
      </c>
      <c r="D1031" s="48" t="s">
        <v>3184</v>
      </c>
      <c r="E1031" s="37" t="s">
        <v>3185</v>
      </c>
      <c r="F1031" s="30">
        <v>41484</v>
      </c>
      <c r="G1031" s="31" t="s">
        <v>3175</v>
      </c>
      <c r="H1031" s="32">
        <v>41656.400000000001</v>
      </c>
      <c r="I1031" s="31" t="s">
        <v>3186</v>
      </c>
      <c r="J1031" s="52">
        <v>41491</v>
      </c>
      <c r="K1031" s="30">
        <v>41491</v>
      </c>
      <c r="L1031" s="30" t="s">
        <v>188</v>
      </c>
      <c r="M1031" s="226" t="s">
        <v>7698</v>
      </c>
    </row>
    <row r="1032" spans="1:14" ht="15" customHeight="1" x14ac:dyDescent="0.2">
      <c r="A1032" s="37" t="s">
        <v>1508</v>
      </c>
      <c r="B1032" s="46" t="s">
        <v>55</v>
      </c>
      <c r="C1032" s="47">
        <v>285025</v>
      </c>
      <c r="D1032" s="48" t="s">
        <v>3195</v>
      </c>
      <c r="E1032" s="37" t="s">
        <v>3196</v>
      </c>
      <c r="F1032" s="30">
        <v>41484</v>
      </c>
      <c r="G1032" s="31" t="s">
        <v>3176</v>
      </c>
      <c r="H1032" s="32">
        <v>2800</v>
      </c>
      <c r="I1032" s="31" t="s">
        <v>3197</v>
      </c>
      <c r="J1032" s="52" t="s">
        <v>23</v>
      </c>
      <c r="K1032" s="30"/>
      <c r="L1032" s="30" t="s">
        <v>328</v>
      </c>
      <c r="M1032" s="226" t="s">
        <v>5224</v>
      </c>
    </row>
    <row r="1033" spans="1:14" ht="30" customHeight="1" x14ac:dyDescent="0.2">
      <c r="A1033" s="37" t="s">
        <v>3187</v>
      </c>
      <c r="B1033" s="46" t="s">
        <v>100</v>
      </c>
      <c r="C1033" s="47" t="s">
        <v>3188</v>
      </c>
      <c r="D1033" s="48" t="s">
        <v>3189</v>
      </c>
      <c r="E1033" s="37" t="s">
        <v>3190</v>
      </c>
      <c r="F1033" s="30">
        <v>41485</v>
      </c>
      <c r="G1033" s="31" t="s">
        <v>3177</v>
      </c>
      <c r="H1033" s="32">
        <v>7445</v>
      </c>
      <c r="I1033" s="31" t="s">
        <v>3191</v>
      </c>
      <c r="J1033" s="52" t="s">
        <v>23</v>
      </c>
      <c r="K1033" s="30"/>
      <c r="L1033" s="30" t="s">
        <v>43</v>
      </c>
      <c r="M1033" s="226" t="s">
        <v>3682</v>
      </c>
    </row>
    <row r="1034" spans="1:14" ht="15" customHeight="1" x14ac:dyDescent="0.2">
      <c r="A1034" s="58" t="s">
        <v>783</v>
      </c>
      <c r="B1034" s="59" t="s">
        <v>3279</v>
      </c>
      <c r="C1034" s="60">
        <v>286704</v>
      </c>
      <c r="D1034" s="61" t="s">
        <v>3280</v>
      </c>
      <c r="E1034" s="58" t="s">
        <v>3400</v>
      </c>
      <c r="F1034" s="62">
        <v>41485</v>
      </c>
      <c r="G1034" s="63" t="s">
        <v>3178</v>
      </c>
      <c r="H1034" s="64">
        <v>780</v>
      </c>
      <c r="I1034" s="63" t="s">
        <v>3281</v>
      </c>
      <c r="J1034" s="184" t="s">
        <v>3351</v>
      </c>
      <c r="K1034" s="62">
        <v>41488</v>
      </c>
      <c r="L1034" s="62" t="s">
        <v>213</v>
      </c>
      <c r="M1034" s="227" t="s">
        <v>7675</v>
      </c>
    </row>
    <row r="1035" spans="1:14" ht="15" customHeight="1" x14ac:dyDescent="0.2">
      <c r="A1035" s="37" t="s">
        <v>783</v>
      </c>
      <c r="B1035" s="46" t="s">
        <v>3279</v>
      </c>
      <c r="C1035" s="47">
        <v>286704</v>
      </c>
      <c r="D1035" s="48" t="s">
        <v>3280</v>
      </c>
      <c r="E1035" s="37" t="s">
        <v>2729</v>
      </c>
      <c r="F1035" s="30">
        <v>41485</v>
      </c>
      <c r="G1035" s="31" t="s">
        <v>3179</v>
      </c>
      <c r="H1035" s="32">
        <v>455.88</v>
      </c>
      <c r="I1035" s="31" t="s">
        <v>2885</v>
      </c>
      <c r="J1035" s="52">
        <v>41488</v>
      </c>
      <c r="K1035" s="30">
        <v>41488</v>
      </c>
      <c r="L1035" s="30" t="s">
        <v>152</v>
      </c>
      <c r="M1035" s="226" t="s">
        <v>4521</v>
      </c>
    </row>
    <row r="1036" spans="1:14" ht="15" customHeight="1" x14ac:dyDescent="0.2">
      <c r="A1036" s="37" t="s">
        <v>783</v>
      </c>
      <c r="B1036" s="46" t="s">
        <v>3279</v>
      </c>
      <c r="C1036" s="47">
        <v>286704</v>
      </c>
      <c r="D1036" s="48" t="s">
        <v>3280</v>
      </c>
      <c r="E1036" s="37" t="s">
        <v>2729</v>
      </c>
      <c r="F1036" s="30">
        <v>41485</v>
      </c>
      <c r="G1036" s="31" t="s">
        <v>3180</v>
      </c>
      <c r="H1036" s="32">
        <v>115.9</v>
      </c>
      <c r="I1036" s="31" t="s">
        <v>1346</v>
      </c>
      <c r="J1036" s="52">
        <v>41488</v>
      </c>
      <c r="K1036" s="30">
        <v>41494</v>
      </c>
      <c r="L1036" s="30" t="s">
        <v>152</v>
      </c>
      <c r="M1036" s="226" t="s">
        <v>8363</v>
      </c>
    </row>
    <row r="1037" spans="1:14" ht="15" customHeight="1" x14ac:dyDescent="0.2">
      <c r="A1037" s="37" t="s">
        <v>3282</v>
      </c>
      <c r="B1037" s="46" t="s">
        <v>2525</v>
      </c>
      <c r="C1037" s="47">
        <v>276129</v>
      </c>
      <c r="D1037" s="48" t="s">
        <v>3283</v>
      </c>
      <c r="E1037" s="37" t="s">
        <v>2729</v>
      </c>
      <c r="F1037" s="30">
        <v>41485</v>
      </c>
      <c r="G1037" s="31" t="s">
        <v>3181</v>
      </c>
      <c r="H1037" s="32">
        <v>96000</v>
      </c>
      <c r="I1037" s="31" t="s">
        <v>3284</v>
      </c>
      <c r="J1037" s="52">
        <v>41488</v>
      </c>
      <c r="K1037" s="30">
        <v>41493</v>
      </c>
      <c r="L1037" s="30" t="s">
        <v>212</v>
      </c>
      <c r="M1037" s="227" t="s">
        <v>4943</v>
      </c>
      <c r="N1037" s="167" t="s">
        <v>4084</v>
      </c>
    </row>
    <row r="1038" spans="1:14" ht="15" customHeight="1" x14ac:dyDescent="0.2">
      <c r="A1038" s="37" t="s">
        <v>783</v>
      </c>
      <c r="B1038" s="46" t="s">
        <v>2525</v>
      </c>
      <c r="C1038" s="47">
        <v>286610</v>
      </c>
      <c r="D1038" s="48" t="s">
        <v>3285</v>
      </c>
      <c r="E1038" s="37" t="s">
        <v>3286</v>
      </c>
      <c r="F1038" s="30">
        <v>41486</v>
      </c>
      <c r="G1038" s="31" t="s">
        <v>3266</v>
      </c>
      <c r="H1038" s="32">
        <v>390</v>
      </c>
      <c r="I1038" s="31" t="s">
        <v>3287</v>
      </c>
      <c r="J1038" s="52">
        <v>41488</v>
      </c>
      <c r="K1038" s="30">
        <v>41488</v>
      </c>
      <c r="L1038" s="30" t="s">
        <v>213</v>
      </c>
      <c r="M1038" s="226" t="s">
        <v>8594</v>
      </c>
    </row>
    <row r="1039" spans="1:14" s="66" customFormat="1" ht="30" customHeight="1" x14ac:dyDescent="0.2">
      <c r="A1039" s="58" t="s">
        <v>783</v>
      </c>
      <c r="B1039" s="59" t="s">
        <v>2525</v>
      </c>
      <c r="C1039" s="60">
        <v>286610</v>
      </c>
      <c r="D1039" s="61" t="s">
        <v>3285</v>
      </c>
      <c r="E1039" s="58" t="s">
        <v>3722</v>
      </c>
      <c r="F1039" s="62">
        <v>41486</v>
      </c>
      <c r="G1039" s="63" t="s">
        <v>3267</v>
      </c>
      <c r="H1039" s="64">
        <v>440</v>
      </c>
      <c r="I1039" s="63" t="s">
        <v>3288</v>
      </c>
      <c r="J1039" s="65">
        <v>41488</v>
      </c>
      <c r="K1039" s="62">
        <v>41495</v>
      </c>
      <c r="L1039" s="62" t="s">
        <v>213</v>
      </c>
      <c r="M1039" s="226" t="s">
        <v>7675</v>
      </c>
    </row>
    <row r="1040" spans="1:14" ht="15" customHeight="1" x14ac:dyDescent="0.2">
      <c r="A1040" s="37" t="s">
        <v>360</v>
      </c>
      <c r="B1040" s="46" t="s">
        <v>3290</v>
      </c>
      <c r="C1040" s="47">
        <v>281032</v>
      </c>
      <c r="D1040" s="48" t="s">
        <v>3291</v>
      </c>
      <c r="E1040" s="37" t="s">
        <v>3292</v>
      </c>
      <c r="F1040" s="30">
        <v>41486</v>
      </c>
      <c r="G1040" s="74" t="s">
        <v>3289</v>
      </c>
      <c r="H1040" s="32">
        <v>2564.1</v>
      </c>
      <c r="I1040" s="31" t="s">
        <v>3293</v>
      </c>
      <c r="J1040" s="52" t="s">
        <v>23</v>
      </c>
      <c r="K1040" s="30"/>
      <c r="L1040" s="30"/>
      <c r="M1040" s="226" t="s">
        <v>3319</v>
      </c>
    </row>
    <row r="1041" spans="1:13" ht="15" customHeight="1" x14ac:dyDescent="0.2">
      <c r="A1041" s="37" t="s">
        <v>3294</v>
      </c>
      <c r="B1041" s="46" t="s">
        <v>16</v>
      </c>
      <c r="C1041" s="47">
        <v>287097</v>
      </c>
      <c r="D1041" s="48" t="s">
        <v>3295</v>
      </c>
      <c r="E1041" s="37" t="s">
        <v>3296</v>
      </c>
      <c r="F1041" s="30">
        <v>41487</v>
      </c>
      <c r="G1041" s="31" t="s">
        <v>3268</v>
      </c>
      <c r="H1041" s="32">
        <v>1588</v>
      </c>
      <c r="I1041" s="31" t="s">
        <v>3168</v>
      </c>
      <c r="J1041" s="52" t="s">
        <v>23</v>
      </c>
      <c r="K1041" s="30"/>
      <c r="L1041" s="30"/>
      <c r="M1041" s="226" t="s">
        <v>4537</v>
      </c>
    </row>
    <row r="1042" spans="1:13" ht="15" customHeight="1" x14ac:dyDescent="0.2">
      <c r="A1042" s="37" t="s">
        <v>339</v>
      </c>
      <c r="B1042" s="46" t="s">
        <v>892</v>
      </c>
      <c r="C1042" s="47" t="s">
        <v>16</v>
      </c>
      <c r="D1042" s="48" t="s">
        <v>3316</v>
      </c>
      <c r="E1042" s="37" t="s">
        <v>3317</v>
      </c>
      <c r="F1042" s="30">
        <v>41487</v>
      </c>
      <c r="G1042" s="31" t="s">
        <v>3269</v>
      </c>
      <c r="H1042" s="32">
        <v>4312</v>
      </c>
      <c r="I1042" s="31" t="s">
        <v>3318</v>
      </c>
      <c r="J1042" s="52">
        <v>41493</v>
      </c>
      <c r="K1042" s="30">
        <v>41493</v>
      </c>
      <c r="L1042" s="30" t="s">
        <v>152</v>
      </c>
      <c r="M1042" s="226" t="s">
        <v>3736</v>
      </c>
    </row>
    <row r="1043" spans="1:13" ht="15" customHeight="1" x14ac:dyDescent="0.2">
      <c r="A1043" s="37" t="s">
        <v>1127</v>
      </c>
      <c r="B1043" s="46" t="s">
        <v>96</v>
      </c>
      <c r="C1043" s="47">
        <v>278583</v>
      </c>
      <c r="D1043" s="48" t="s">
        <v>3309</v>
      </c>
      <c r="E1043" s="37" t="s">
        <v>2729</v>
      </c>
      <c r="F1043" s="30">
        <v>41487</v>
      </c>
      <c r="G1043" s="31" t="s">
        <v>3270</v>
      </c>
      <c r="H1043" s="32">
        <v>537</v>
      </c>
      <c r="I1043" s="31" t="s">
        <v>3310</v>
      </c>
      <c r="J1043" s="52">
        <v>41493</v>
      </c>
      <c r="K1043" s="30">
        <v>41493</v>
      </c>
      <c r="L1043" s="30" t="s">
        <v>2658</v>
      </c>
      <c r="M1043" s="226" t="s">
        <v>3754</v>
      </c>
    </row>
    <row r="1044" spans="1:13" s="66" customFormat="1" ht="15" customHeight="1" x14ac:dyDescent="0.2">
      <c r="A1044" s="58" t="s">
        <v>683</v>
      </c>
      <c r="B1044" s="59" t="s">
        <v>3312</v>
      </c>
      <c r="C1044" s="60">
        <v>280753</v>
      </c>
      <c r="D1044" s="61" t="s">
        <v>3313</v>
      </c>
      <c r="E1044" s="58" t="s">
        <v>3314</v>
      </c>
      <c r="F1044" s="62">
        <v>41487</v>
      </c>
      <c r="G1044" s="171" t="s">
        <v>3311</v>
      </c>
      <c r="H1044" s="64">
        <v>964</v>
      </c>
      <c r="I1044" s="63" t="s">
        <v>3315</v>
      </c>
      <c r="J1044" s="65" t="s">
        <v>23</v>
      </c>
      <c r="K1044" s="62"/>
      <c r="L1044" s="62"/>
      <c r="M1044" s="226" t="s">
        <v>8593</v>
      </c>
    </row>
    <row r="1045" spans="1:13" ht="15" customHeight="1" x14ac:dyDescent="0.2">
      <c r="A1045" s="37" t="s">
        <v>95</v>
      </c>
      <c r="B1045" s="46" t="s">
        <v>3333</v>
      </c>
      <c r="C1045" s="47">
        <v>287426</v>
      </c>
      <c r="D1045" s="48" t="s">
        <v>3334</v>
      </c>
      <c r="E1045" s="37" t="s">
        <v>3335</v>
      </c>
      <c r="F1045" s="30">
        <v>41488</v>
      </c>
      <c r="G1045" s="31" t="s">
        <v>3271</v>
      </c>
      <c r="H1045" s="32">
        <v>120</v>
      </c>
      <c r="I1045" s="31" t="s">
        <v>3336</v>
      </c>
      <c r="J1045" s="52" t="s">
        <v>23</v>
      </c>
      <c r="K1045" s="30"/>
      <c r="L1045" s="30"/>
      <c r="M1045" s="226" t="s">
        <v>3694</v>
      </c>
    </row>
    <row r="1046" spans="1:13" ht="15" customHeight="1" x14ac:dyDescent="0.2">
      <c r="A1046" s="37" t="s">
        <v>525</v>
      </c>
      <c r="B1046" s="46" t="s">
        <v>2646</v>
      </c>
      <c r="C1046" s="47">
        <v>288393</v>
      </c>
      <c r="D1046" s="48" t="s">
        <v>2498</v>
      </c>
      <c r="E1046" s="37" t="s">
        <v>3320</v>
      </c>
      <c r="F1046" s="30">
        <v>41488</v>
      </c>
      <c r="G1046" s="31" t="s">
        <v>3272</v>
      </c>
      <c r="H1046" s="32">
        <v>609.34</v>
      </c>
      <c r="I1046" s="31" t="s">
        <v>439</v>
      </c>
      <c r="J1046" s="52">
        <v>41493</v>
      </c>
      <c r="K1046" s="30">
        <v>41493</v>
      </c>
      <c r="L1046" s="30" t="s">
        <v>153</v>
      </c>
      <c r="M1046" s="226" t="s">
        <v>8427</v>
      </c>
    </row>
    <row r="1047" spans="1:13" ht="15" customHeight="1" x14ac:dyDescent="0.2">
      <c r="A1047" s="37" t="s">
        <v>525</v>
      </c>
      <c r="B1047" s="46" t="s">
        <v>2646</v>
      </c>
      <c r="C1047" s="47">
        <v>288393</v>
      </c>
      <c r="D1047" s="48" t="s">
        <v>2498</v>
      </c>
      <c r="E1047" s="37" t="s">
        <v>3321</v>
      </c>
      <c r="F1047" s="30">
        <v>41488</v>
      </c>
      <c r="G1047" s="31" t="s">
        <v>3273</v>
      </c>
      <c r="H1047" s="32">
        <v>1266.3599999999999</v>
      </c>
      <c r="I1047" s="31" t="s">
        <v>442</v>
      </c>
      <c r="J1047" s="52">
        <v>41493</v>
      </c>
      <c r="K1047" s="30">
        <v>41493</v>
      </c>
      <c r="L1047" s="30" t="s">
        <v>153</v>
      </c>
      <c r="M1047" s="226" t="s">
        <v>4535</v>
      </c>
    </row>
    <row r="1048" spans="1:13" ht="15" customHeight="1" x14ac:dyDescent="0.2">
      <c r="A1048" s="37" t="s">
        <v>525</v>
      </c>
      <c r="B1048" s="46" t="s">
        <v>2646</v>
      </c>
      <c r="C1048" s="47">
        <v>288393</v>
      </c>
      <c r="D1048" s="48" t="s">
        <v>2498</v>
      </c>
      <c r="E1048" s="37" t="s">
        <v>3322</v>
      </c>
      <c r="F1048" s="30">
        <v>41488</v>
      </c>
      <c r="G1048" s="31" t="s">
        <v>3274</v>
      </c>
      <c r="H1048" s="32">
        <v>234.84</v>
      </c>
      <c r="I1048" s="31" t="s">
        <v>2500</v>
      </c>
      <c r="J1048" s="52">
        <v>41493</v>
      </c>
      <c r="K1048" s="30">
        <v>41493</v>
      </c>
      <c r="L1048" s="30" t="s">
        <v>153</v>
      </c>
      <c r="M1048" s="226" t="s">
        <v>8015</v>
      </c>
    </row>
    <row r="1049" spans="1:13" ht="15" customHeight="1" x14ac:dyDescent="0.2">
      <c r="A1049" s="37" t="s">
        <v>525</v>
      </c>
      <c r="B1049" s="46" t="s">
        <v>2646</v>
      </c>
      <c r="C1049" s="47">
        <v>288393</v>
      </c>
      <c r="D1049" s="48" t="s">
        <v>2498</v>
      </c>
      <c r="E1049" s="37" t="s">
        <v>3323</v>
      </c>
      <c r="F1049" s="30">
        <v>41488</v>
      </c>
      <c r="G1049" s="31" t="s">
        <v>3275</v>
      </c>
      <c r="H1049" s="32">
        <v>213.99</v>
      </c>
      <c r="I1049" s="31" t="s">
        <v>3056</v>
      </c>
      <c r="J1049" s="52">
        <v>41493</v>
      </c>
      <c r="K1049" s="30">
        <v>41494</v>
      </c>
      <c r="L1049" s="30" t="s">
        <v>153</v>
      </c>
      <c r="M1049" s="226" t="s">
        <v>7898</v>
      </c>
    </row>
    <row r="1050" spans="1:13" ht="15" customHeight="1" x14ac:dyDescent="0.2">
      <c r="A1050" s="113" t="s">
        <v>525</v>
      </c>
      <c r="B1050" s="176" t="s">
        <v>2646</v>
      </c>
      <c r="C1050" s="177">
        <v>288393</v>
      </c>
      <c r="D1050" s="178" t="s">
        <v>2498</v>
      </c>
      <c r="E1050" s="113" t="s">
        <v>3324</v>
      </c>
      <c r="F1050" s="54"/>
      <c r="G1050" s="55"/>
      <c r="H1050" s="56"/>
      <c r="I1050" s="55"/>
      <c r="J1050" s="52"/>
      <c r="K1050" s="30"/>
      <c r="L1050" s="30"/>
      <c r="M1050" s="226"/>
    </row>
    <row r="1051" spans="1:13" ht="30" customHeight="1" x14ac:dyDescent="0.2">
      <c r="A1051" s="37" t="s">
        <v>525</v>
      </c>
      <c r="B1051" s="46" t="s">
        <v>2646</v>
      </c>
      <c r="C1051" s="47">
        <v>288393</v>
      </c>
      <c r="D1051" s="48" t="s">
        <v>2498</v>
      </c>
      <c r="E1051" s="37" t="s">
        <v>3325</v>
      </c>
      <c r="F1051" s="30">
        <v>41488</v>
      </c>
      <c r="G1051" s="31" t="s">
        <v>3276</v>
      </c>
      <c r="H1051" s="32">
        <v>823.64</v>
      </c>
      <c r="I1051" s="31" t="s">
        <v>2504</v>
      </c>
      <c r="J1051" s="52">
        <v>41493</v>
      </c>
      <c r="K1051" s="30">
        <v>41493</v>
      </c>
      <c r="L1051" s="30" t="s">
        <v>153</v>
      </c>
      <c r="M1051" s="226" t="s">
        <v>3737</v>
      </c>
    </row>
    <row r="1052" spans="1:13" ht="15" customHeight="1" x14ac:dyDescent="0.2">
      <c r="A1052" s="113" t="s">
        <v>525</v>
      </c>
      <c r="B1052" s="176" t="s">
        <v>2646</v>
      </c>
      <c r="C1052" s="177">
        <v>288393</v>
      </c>
      <c r="D1052" s="178" t="s">
        <v>2498</v>
      </c>
      <c r="E1052" s="113" t="s">
        <v>3326</v>
      </c>
      <c r="F1052" s="54"/>
      <c r="G1052" s="55"/>
      <c r="H1052" s="56"/>
      <c r="I1052" s="55"/>
      <c r="J1052" s="52"/>
      <c r="K1052" s="30"/>
      <c r="L1052" s="30"/>
      <c r="M1052" s="226"/>
    </row>
    <row r="1053" spans="1:13" s="183" customFormat="1" ht="15" customHeight="1" x14ac:dyDescent="0.2">
      <c r="A1053" s="147" t="s">
        <v>3327</v>
      </c>
      <c r="B1053" s="179" t="s">
        <v>3328</v>
      </c>
      <c r="C1053" s="180">
        <v>287324</v>
      </c>
      <c r="D1053" s="181" t="s">
        <v>3329</v>
      </c>
      <c r="E1053" s="147" t="s">
        <v>3330</v>
      </c>
      <c r="F1053" s="151">
        <v>41488</v>
      </c>
      <c r="G1053" s="74" t="s">
        <v>3331</v>
      </c>
      <c r="H1053" s="153">
        <v>1088</v>
      </c>
      <c r="I1053" s="152" t="s">
        <v>3332</v>
      </c>
      <c r="J1053" s="182" t="s">
        <v>23</v>
      </c>
      <c r="K1053" s="151"/>
      <c r="L1053" s="151"/>
      <c r="M1053" s="230" t="s">
        <v>3693</v>
      </c>
    </row>
    <row r="1054" spans="1:13" ht="15" customHeight="1" x14ac:dyDescent="0.2">
      <c r="A1054" s="37" t="s">
        <v>65</v>
      </c>
      <c r="B1054" s="46" t="s">
        <v>110</v>
      </c>
      <c r="C1054" s="47">
        <v>285104</v>
      </c>
      <c r="D1054" s="48" t="s">
        <v>3373</v>
      </c>
      <c r="E1054" s="37" t="s">
        <v>2729</v>
      </c>
      <c r="F1054" s="30">
        <v>41491</v>
      </c>
      <c r="G1054" s="31" t="s">
        <v>3277</v>
      </c>
      <c r="H1054" s="32">
        <v>191.9</v>
      </c>
      <c r="I1054" s="31" t="s">
        <v>3374</v>
      </c>
      <c r="J1054" s="52">
        <v>41495</v>
      </c>
      <c r="K1054" s="30">
        <v>41499</v>
      </c>
      <c r="L1054" s="30" t="s">
        <v>2658</v>
      </c>
      <c r="M1054" s="226" t="s">
        <v>3641</v>
      </c>
    </row>
    <row r="1055" spans="1:13" ht="15" customHeight="1" x14ac:dyDescent="0.2">
      <c r="A1055" s="37" t="s">
        <v>783</v>
      </c>
      <c r="B1055" s="46" t="s">
        <v>3369</v>
      </c>
      <c r="C1055" s="47">
        <v>288984</v>
      </c>
      <c r="D1055" s="48" t="s">
        <v>3370</v>
      </c>
      <c r="E1055" s="37" t="s">
        <v>3371</v>
      </c>
      <c r="F1055" s="30">
        <v>41491</v>
      </c>
      <c r="G1055" s="31" t="s">
        <v>3278</v>
      </c>
      <c r="H1055" s="32">
        <v>2800</v>
      </c>
      <c r="I1055" s="31" t="s">
        <v>3372</v>
      </c>
      <c r="J1055" s="52">
        <v>41499</v>
      </c>
      <c r="K1055" s="30">
        <v>41501</v>
      </c>
      <c r="L1055" s="30" t="s">
        <v>212</v>
      </c>
      <c r="M1055" s="226" t="s">
        <v>7606</v>
      </c>
    </row>
    <row r="1056" spans="1:13" ht="15" customHeight="1" x14ac:dyDescent="0.2">
      <c r="A1056" s="37" t="s">
        <v>955</v>
      </c>
      <c r="B1056" s="46" t="s">
        <v>106</v>
      </c>
      <c r="C1056" s="47">
        <v>290098</v>
      </c>
      <c r="D1056" s="48" t="s">
        <v>3366</v>
      </c>
      <c r="E1056" s="37" t="s">
        <v>3367</v>
      </c>
      <c r="F1056" s="30">
        <v>41491</v>
      </c>
      <c r="G1056" s="31" t="s">
        <v>3353</v>
      </c>
      <c r="H1056" s="32">
        <v>600</v>
      </c>
      <c r="I1056" s="31" t="s">
        <v>3368</v>
      </c>
      <c r="J1056" s="52" t="s">
        <v>23</v>
      </c>
      <c r="K1056" s="30"/>
      <c r="L1056" s="30"/>
      <c r="M1056" s="226" t="s">
        <v>8485</v>
      </c>
    </row>
    <row r="1057" spans="1:13" ht="15" customHeight="1" x14ac:dyDescent="0.2">
      <c r="A1057" s="37" t="s">
        <v>383</v>
      </c>
      <c r="B1057" s="46" t="s">
        <v>3375</v>
      </c>
      <c r="C1057" s="47">
        <v>289685</v>
      </c>
      <c r="D1057" s="48" t="s">
        <v>3376</v>
      </c>
      <c r="E1057" s="37" t="s">
        <v>3377</v>
      </c>
      <c r="F1057" s="30">
        <v>41491</v>
      </c>
      <c r="G1057" s="74" t="s">
        <v>3378</v>
      </c>
      <c r="H1057" s="32">
        <v>1793.24</v>
      </c>
      <c r="I1057" s="31" t="s">
        <v>1267</v>
      </c>
      <c r="J1057" s="52" t="s">
        <v>23</v>
      </c>
      <c r="K1057" s="30"/>
      <c r="L1057" s="30"/>
      <c r="M1057" s="226" t="s">
        <v>3681</v>
      </c>
    </row>
    <row r="1058" spans="1:13" ht="15" customHeight="1" x14ac:dyDescent="0.2">
      <c r="A1058" s="37" t="s">
        <v>383</v>
      </c>
      <c r="B1058" s="46" t="s">
        <v>103</v>
      </c>
      <c r="C1058" s="47">
        <v>277594</v>
      </c>
      <c r="D1058" s="48" t="s">
        <v>3379</v>
      </c>
      <c r="E1058" s="37" t="s">
        <v>3380</v>
      </c>
      <c r="F1058" s="30">
        <v>41491</v>
      </c>
      <c r="G1058" s="74" t="s">
        <v>3381</v>
      </c>
      <c r="H1058" s="32">
        <v>600</v>
      </c>
      <c r="I1058" s="31" t="s">
        <v>3382</v>
      </c>
      <c r="J1058" s="52" t="s">
        <v>23</v>
      </c>
      <c r="K1058" s="30"/>
      <c r="L1058" s="30"/>
      <c r="M1058" s="226" t="s">
        <v>3680</v>
      </c>
    </row>
    <row r="1059" spans="1:13" ht="15" customHeight="1" x14ac:dyDescent="0.2">
      <c r="A1059" s="37" t="s">
        <v>3387</v>
      </c>
      <c r="B1059" s="46" t="s">
        <v>3388</v>
      </c>
      <c r="C1059" s="47">
        <v>289825</v>
      </c>
      <c r="D1059" s="48" t="s">
        <v>3389</v>
      </c>
      <c r="E1059" s="37" t="s">
        <v>3390</v>
      </c>
      <c r="F1059" s="30">
        <v>41492</v>
      </c>
      <c r="G1059" s="31" t="s">
        <v>3354</v>
      </c>
      <c r="H1059" s="32">
        <v>400.44</v>
      </c>
      <c r="I1059" s="31" t="s">
        <v>3391</v>
      </c>
      <c r="J1059" s="52"/>
      <c r="K1059" s="30"/>
      <c r="L1059" s="30" t="s">
        <v>153</v>
      </c>
      <c r="M1059" s="226"/>
    </row>
    <row r="1060" spans="1:13" ht="15" customHeight="1" x14ac:dyDescent="0.2">
      <c r="A1060" s="37" t="s">
        <v>3392</v>
      </c>
      <c r="B1060" s="46" t="s">
        <v>103</v>
      </c>
      <c r="C1060" s="47">
        <v>299154</v>
      </c>
      <c r="D1060" s="48" t="s">
        <v>3393</v>
      </c>
      <c r="E1060" s="37" t="s">
        <v>3394</v>
      </c>
      <c r="F1060" s="30">
        <v>41492</v>
      </c>
      <c r="G1060" s="31" t="s">
        <v>3355</v>
      </c>
      <c r="H1060" s="32">
        <v>1881</v>
      </c>
      <c r="I1060" s="31" t="s">
        <v>3395</v>
      </c>
      <c r="J1060" s="52">
        <v>41499</v>
      </c>
      <c r="K1060" s="30">
        <v>41499</v>
      </c>
      <c r="L1060" s="30" t="s">
        <v>153</v>
      </c>
      <c r="M1060" s="226" t="s">
        <v>4514</v>
      </c>
    </row>
    <row r="1061" spans="1:13" ht="15" customHeight="1" x14ac:dyDescent="0.2">
      <c r="A1061" s="58" t="s">
        <v>2430</v>
      </c>
      <c r="B1061" s="59" t="s">
        <v>104</v>
      </c>
      <c r="C1061" s="60">
        <v>282979</v>
      </c>
      <c r="D1061" s="75" t="s">
        <v>2657</v>
      </c>
      <c r="E1061" s="58" t="s">
        <v>3456</v>
      </c>
      <c r="F1061" s="62">
        <v>41493</v>
      </c>
      <c r="G1061" s="63" t="s">
        <v>3356</v>
      </c>
      <c r="H1061" s="64">
        <v>540</v>
      </c>
      <c r="I1061" s="63" t="s">
        <v>2236</v>
      </c>
      <c r="J1061" s="65"/>
      <c r="K1061" s="30"/>
      <c r="L1061" s="30"/>
      <c r="M1061" s="226" t="s">
        <v>7675</v>
      </c>
    </row>
    <row r="1062" spans="1:13" ht="15" customHeight="1" x14ac:dyDescent="0.2">
      <c r="A1062" s="37" t="s">
        <v>3396</v>
      </c>
      <c r="B1062" s="46" t="s">
        <v>2646</v>
      </c>
      <c r="C1062" s="47" t="s">
        <v>16</v>
      </c>
      <c r="D1062" s="48" t="s">
        <v>2498</v>
      </c>
      <c r="E1062" s="37" t="s">
        <v>3397</v>
      </c>
      <c r="F1062" s="30">
        <v>41493</v>
      </c>
      <c r="G1062" s="31" t="s">
        <v>3357</v>
      </c>
      <c r="H1062" s="32">
        <v>236</v>
      </c>
      <c r="I1062" s="31" t="s">
        <v>3398</v>
      </c>
      <c r="J1062" s="52">
        <v>41495</v>
      </c>
      <c r="K1062" s="30">
        <v>41495</v>
      </c>
      <c r="L1062" s="30" t="s">
        <v>153</v>
      </c>
      <c r="M1062" s="226" t="s">
        <v>4234</v>
      </c>
    </row>
    <row r="1063" spans="1:13" ht="30" customHeight="1" x14ac:dyDescent="0.2">
      <c r="A1063" s="58" t="s">
        <v>783</v>
      </c>
      <c r="B1063" s="59" t="s">
        <v>3279</v>
      </c>
      <c r="C1063" s="60">
        <v>286704</v>
      </c>
      <c r="D1063" s="61" t="s">
        <v>3280</v>
      </c>
      <c r="E1063" s="58" t="s">
        <v>3399</v>
      </c>
      <c r="F1063" s="62">
        <v>41493</v>
      </c>
      <c r="G1063" s="63" t="s">
        <v>3358</v>
      </c>
      <c r="H1063" s="64">
        <v>780</v>
      </c>
      <c r="I1063" s="63" t="s">
        <v>3281</v>
      </c>
      <c r="J1063" s="52">
        <v>41495</v>
      </c>
      <c r="K1063" s="30">
        <v>41499</v>
      </c>
      <c r="L1063" s="30"/>
      <c r="M1063" s="226" t="s">
        <v>7675</v>
      </c>
    </row>
    <row r="1064" spans="1:13" s="49" customFormat="1" ht="15" customHeight="1" x14ac:dyDescent="0.2">
      <c r="A1064" s="37" t="s">
        <v>3401</v>
      </c>
      <c r="B1064" s="33" t="s">
        <v>16</v>
      </c>
      <c r="C1064" s="34" t="s">
        <v>16</v>
      </c>
      <c r="D1064" s="35" t="s">
        <v>3402</v>
      </c>
      <c r="E1064" s="37" t="s">
        <v>3403</v>
      </c>
      <c r="F1064" s="30">
        <v>41493</v>
      </c>
      <c r="G1064" s="74" t="s">
        <v>3404</v>
      </c>
      <c r="H1064" s="32">
        <v>2390</v>
      </c>
      <c r="I1064" s="31" t="s">
        <v>3405</v>
      </c>
      <c r="J1064" s="52" t="s">
        <v>23</v>
      </c>
      <c r="K1064" s="30"/>
      <c r="L1064" s="30"/>
      <c r="M1064" s="226" t="s">
        <v>3624</v>
      </c>
    </row>
    <row r="1065" spans="1:13" s="49" customFormat="1" ht="15" customHeight="1" x14ac:dyDescent="0.2">
      <c r="A1065" s="37" t="s">
        <v>3406</v>
      </c>
      <c r="B1065" s="33" t="s">
        <v>102</v>
      </c>
      <c r="C1065" s="34">
        <v>290922</v>
      </c>
      <c r="D1065" s="35" t="s">
        <v>3407</v>
      </c>
      <c r="E1065" s="37" t="s">
        <v>3408</v>
      </c>
      <c r="F1065" s="30">
        <v>41493</v>
      </c>
      <c r="G1065" s="74" t="s">
        <v>3409</v>
      </c>
      <c r="H1065" s="32">
        <v>1855.07</v>
      </c>
      <c r="I1065" s="31" t="s">
        <v>3405</v>
      </c>
      <c r="J1065" s="52" t="s">
        <v>23</v>
      </c>
      <c r="K1065" s="30"/>
      <c r="L1065" s="30"/>
      <c r="M1065" s="226" t="s">
        <v>3625</v>
      </c>
    </row>
    <row r="1066" spans="1:13" ht="15" customHeight="1" x14ac:dyDescent="0.2">
      <c r="A1066" s="37" t="s">
        <v>783</v>
      </c>
      <c r="B1066" s="46" t="s">
        <v>3433</v>
      </c>
      <c r="C1066" s="47">
        <v>290795</v>
      </c>
      <c r="D1066" s="48" t="s">
        <v>3434</v>
      </c>
      <c r="E1066" s="37" t="s">
        <v>3437</v>
      </c>
      <c r="F1066" s="30">
        <v>41494</v>
      </c>
      <c r="G1066" s="31" t="s">
        <v>3359</v>
      </c>
      <c r="H1066" s="32">
        <v>2018.4</v>
      </c>
      <c r="I1066" s="31" t="s">
        <v>3435</v>
      </c>
      <c r="J1066" s="52">
        <v>41507</v>
      </c>
      <c r="K1066" s="30">
        <v>41507</v>
      </c>
      <c r="L1066" s="30" t="s">
        <v>76</v>
      </c>
      <c r="M1066" s="226" t="s">
        <v>4536</v>
      </c>
    </row>
    <row r="1067" spans="1:13" ht="15" customHeight="1" x14ac:dyDescent="0.2">
      <c r="A1067" s="37" t="s">
        <v>830</v>
      </c>
      <c r="B1067" s="46" t="s">
        <v>100</v>
      </c>
      <c r="C1067" s="47">
        <v>291073</v>
      </c>
      <c r="D1067" s="48" t="s">
        <v>3436</v>
      </c>
      <c r="E1067" s="37" t="s">
        <v>3438</v>
      </c>
      <c r="F1067" s="30">
        <v>41494</v>
      </c>
      <c r="G1067" s="31" t="s">
        <v>3360</v>
      </c>
      <c r="H1067" s="32">
        <v>980</v>
      </c>
      <c r="I1067" s="31" t="s">
        <v>844</v>
      </c>
      <c r="J1067" s="52" t="s">
        <v>23</v>
      </c>
      <c r="K1067" s="30"/>
      <c r="L1067" s="30"/>
      <c r="M1067" s="226" t="s">
        <v>3637</v>
      </c>
    </row>
    <row r="1068" spans="1:13" ht="15" customHeight="1" x14ac:dyDescent="0.2">
      <c r="A1068" s="37" t="s">
        <v>955</v>
      </c>
      <c r="B1068" s="46" t="s">
        <v>107</v>
      </c>
      <c r="C1068" s="47">
        <v>291076</v>
      </c>
      <c r="D1068" s="48" t="s">
        <v>3436</v>
      </c>
      <c r="E1068" s="37" t="s">
        <v>3439</v>
      </c>
      <c r="F1068" s="30">
        <v>41494</v>
      </c>
      <c r="G1068" s="31" t="s">
        <v>3361</v>
      </c>
      <c r="H1068" s="32">
        <v>600</v>
      </c>
      <c r="I1068" s="31" t="s">
        <v>3368</v>
      </c>
      <c r="J1068" s="52" t="s">
        <v>23</v>
      </c>
      <c r="K1068" s="30"/>
      <c r="L1068" s="30"/>
      <c r="M1068" s="226" t="s">
        <v>8485</v>
      </c>
    </row>
    <row r="1069" spans="1:13" ht="15" customHeight="1" x14ac:dyDescent="0.2">
      <c r="A1069" s="37" t="s">
        <v>65</v>
      </c>
      <c r="B1069" s="46" t="s">
        <v>16</v>
      </c>
      <c r="C1069" s="47" t="s">
        <v>16</v>
      </c>
      <c r="D1069" s="48" t="s">
        <v>3441</v>
      </c>
      <c r="E1069" s="37" t="s">
        <v>3442</v>
      </c>
      <c r="F1069" s="30">
        <v>41494</v>
      </c>
      <c r="G1069" s="74" t="s">
        <v>3440</v>
      </c>
      <c r="H1069" s="32">
        <v>6600</v>
      </c>
      <c r="I1069" s="31" t="s">
        <v>2841</v>
      </c>
      <c r="J1069" s="52" t="s">
        <v>23</v>
      </c>
      <c r="K1069" s="30"/>
      <c r="L1069" s="30"/>
      <c r="M1069" s="226" t="s">
        <v>3622</v>
      </c>
    </row>
    <row r="1070" spans="1:13" ht="15" customHeight="1" x14ac:dyDescent="0.2">
      <c r="A1070" s="37" t="s">
        <v>65</v>
      </c>
      <c r="B1070" s="46" t="s">
        <v>16</v>
      </c>
      <c r="C1070" s="47" t="s">
        <v>16</v>
      </c>
      <c r="D1070" s="48" t="s">
        <v>3441</v>
      </c>
      <c r="E1070" s="37" t="s">
        <v>3443</v>
      </c>
      <c r="F1070" s="30">
        <v>41494</v>
      </c>
      <c r="G1070" s="74" t="s">
        <v>3444</v>
      </c>
      <c r="H1070" s="32">
        <v>6600</v>
      </c>
      <c r="I1070" s="31" t="s">
        <v>3445</v>
      </c>
      <c r="J1070" s="52" t="s">
        <v>23</v>
      </c>
      <c r="K1070" s="30"/>
      <c r="L1070" s="30"/>
      <c r="M1070" s="226" t="s">
        <v>3626</v>
      </c>
    </row>
    <row r="1071" spans="1:13" ht="15" customHeight="1" x14ac:dyDescent="0.2">
      <c r="A1071" s="37" t="s">
        <v>65</v>
      </c>
      <c r="B1071" s="46" t="s">
        <v>16</v>
      </c>
      <c r="C1071" s="47" t="s">
        <v>16</v>
      </c>
      <c r="D1071" s="48" t="s">
        <v>3441</v>
      </c>
      <c r="E1071" s="37" t="s">
        <v>3446</v>
      </c>
      <c r="F1071" s="30">
        <v>41494</v>
      </c>
      <c r="G1071" s="74" t="s">
        <v>3447</v>
      </c>
      <c r="H1071" s="32">
        <v>6600</v>
      </c>
      <c r="I1071" s="31" t="s">
        <v>3448</v>
      </c>
      <c r="J1071" s="52" t="s">
        <v>23</v>
      </c>
      <c r="K1071" s="30"/>
      <c r="L1071" s="30"/>
      <c r="M1071" s="226" t="s">
        <v>3627</v>
      </c>
    </row>
    <row r="1072" spans="1:13" ht="15" customHeight="1" x14ac:dyDescent="0.2">
      <c r="A1072" s="37" t="s">
        <v>683</v>
      </c>
      <c r="B1072" s="46" t="s">
        <v>3449</v>
      </c>
      <c r="C1072" s="47">
        <v>287986</v>
      </c>
      <c r="D1072" s="48" t="s">
        <v>3450</v>
      </c>
      <c r="E1072" s="37" t="s">
        <v>3451</v>
      </c>
      <c r="F1072" s="30">
        <v>41494</v>
      </c>
      <c r="G1072" s="74" t="s">
        <v>3452</v>
      </c>
      <c r="H1072" s="32">
        <v>7500</v>
      </c>
      <c r="I1072" s="31" t="s">
        <v>2665</v>
      </c>
      <c r="J1072" s="52" t="s">
        <v>23</v>
      </c>
      <c r="K1072" s="30"/>
      <c r="L1072" s="30"/>
      <c r="M1072" s="226" t="s">
        <v>3631</v>
      </c>
    </row>
    <row r="1073" spans="1:13" ht="15.75" customHeight="1" x14ac:dyDescent="0.25">
      <c r="A1073" s="37" t="s">
        <v>2430</v>
      </c>
      <c r="B1073" s="46" t="s">
        <v>2275</v>
      </c>
      <c r="C1073" s="47">
        <v>282979</v>
      </c>
      <c r="D1073" s="48" t="s">
        <v>3453</v>
      </c>
      <c r="E1073" s="185" t="s">
        <v>3454</v>
      </c>
      <c r="F1073" s="30">
        <v>41495</v>
      </c>
      <c r="G1073" s="31" t="s">
        <v>3362</v>
      </c>
      <c r="H1073" s="32">
        <v>540</v>
      </c>
      <c r="I1073" s="31" t="s">
        <v>2236</v>
      </c>
      <c r="J1073" s="52"/>
      <c r="K1073" s="30"/>
      <c r="L1073" s="30" t="s">
        <v>76</v>
      </c>
      <c r="M1073" s="226" t="s">
        <v>3623</v>
      </c>
    </row>
    <row r="1074" spans="1:13" s="66" customFormat="1" ht="15" customHeight="1" x14ac:dyDescent="0.2">
      <c r="A1074" s="58" t="s">
        <v>683</v>
      </c>
      <c r="B1074" s="59" t="s">
        <v>1455</v>
      </c>
      <c r="C1074" s="60">
        <v>291169</v>
      </c>
      <c r="D1074" s="61" t="s">
        <v>3457</v>
      </c>
      <c r="E1074" s="58" t="s">
        <v>3458</v>
      </c>
      <c r="F1074" s="62">
        <v>41495</v>
      </c>
      <c r="G1074" s="171" t="s">
        <v>3459</v>
      </c>
      <c r="H1074" s="64">
        <v>141.1</v>
      </c>
      <c r="I1074" s="63" t="s">
        <v>3460</v>
      </c>
      <c r="J1074" s="65" t="s">
        <v>23</v>
      </c>
      <c r="K1074" s="62"/>
      <c r="L1074" s="62"/>
      <c r="M1074" s="226" t="s">
        <v>3630</v>
      </c>
    </row>
    <row r="1075" spans="1:13" ht="15" customHeight="1" x14ac:dyDescent="0.2">
      <c r="A1075" s="37" t="s">
        <v>3461</v>
      </c>
      <c r="B1075" s="46" t="s">
        <v>3462</v>
      </c>
      <c r="C1075" s="47">
        <v>284086</v>
      </c>
      <c r="D1075" s="48" t="s">
        <v>3463</v>
      </c>
      <c r="E1075" s="37" t="s">
        <v>3464</v>
      </c>
      <c r="F1075" s="30">
        <v>41495</v>
      </c>
      <c r="G1075" s="74" t="s">
        <v>3465</v>
      </c>
      <c r="H1075" s="32">
        <v>2500</v>
      </c>
      <c r="I1075" s="31" t="s">
        <v>3466</v>
      </c>
      <c r="J1075" s="52" t="s">
        <v>23</v>
      </c>
      <c r="K1075" s="30"/>
      <c r="L1075" s="30"/>
      <c r="M1075" s="226" t="s">
        <v>6064</v>
      </c>
    </row>
    <row r="1076" spans="1:13" ht="15" customHeight="1" x14ac:dyDescent="0.2">
      <c r="A1076" s="37" t="s">
        <v>65</v>
      </c>
      <c r="B1076" s="46" t="s">
        <v>1455</v>
      </c>
      <c r="C1076" s="47">
        <v>290416</v>
      </c>
      <c r="D1076" s="48" t="s">
        <v>3467</v>
      </c>
      <c r="E1076" s="37" t="s">
        <v>3468</v>
      </c>
      <c r="F1076" s="30">
        <v>41495</v>
      </c>
      <c r="G1076" s="74" t="s">
        <v>3469</v>
      </c>
      <c r="H1076" s="32">
        <v>8000.33</v>
      </c>
      <c r="I1076" s="31" t="s">
        <v>3470</v>
      </c>
      <c r="J1076" s="52" t="s">
        <v>23</v>
      </c>
      <c r="K1076" s="30"/>
      <c r="L1076" s="30"/>
      <c r="M1076" s="226" t="s">
        <v>3621</v>
      </c>
    </row>
    <row r="1077" spans="1:13" ht="15" customHeight="1" x14ac:dyDescent="0.2">
      <c r="A1077" s="37" t="s">
        <v>65</v>
      </c>
      <c r="B1077" s="46" t="s">
        <v>889</v>
      </c>
      <c r="C1077" s="47">
        <v>289100</v>
      </c>
      <c r="D1077" s="48" t="s">
        <v>3485</v>
      </c>
      <c r="E1077" s="37" t="s">
        <v>2729</v>
      </c>
      <c r="F1077" s="30">
        <v>41498</v>
      </c>
      <c r="G1077" s="31" t="s">
        <v>3363</v>
      </c>
      <c r="H1077" s="32">
        <v>60</v>
      </c>
      <c r="I1077" s="31" t="s">
        <v>3486</v>
      </c>
      <c r="J1077" s="52">
        <v>41507</v>
      </c>
      <c r="K1077" s="30">
        <v>41507</v>
      </c>
      <c r="L1077" s="30" t="s">
        <v>188</v>
      </c>
      <c r="M1077" s="226" t="s">
        <v>7020</v>
      </c>
    </row>
    <row r="1078" spans="1:13" ht="15" customHeight="1" x14ac:dyDescent="0.2">
      <c r="A1078" s="58" t="s">
        <v>65</v>
      </c>
      <c r="B1078" s="59" t="s">
        <v>889</v>
      </c>
      <c r="C1078" s="60">
        <v>289100</v>
      </c>
      <c r="D1078" s="61" t="s">
        <v>3485</v>
      </c>
      <c r="E1078" s="58" t="s">
        <v>3701</v>
      </c>
      <c r="F1078" s="62">
        <v>41498</v>
      </c>
      <c r="G1078" s="63" t="s">
        <v>3364</v>
      </c>
      <c r="H1078" s="64">
        <v>770</v>
      </c>
      <c r="I1078" s="63" t="s">
        <v>3487</v>
      </c>
      <c r="J1078" s="52">
        <v>41507</v>
      </c>
      <c r="K1078" s="30">
        <v>41507</v>
      </c>
      <c r="L1078" s="30"/>
      <c r="M1078" s="226" t="s">
        <v>7675</v>
      </c>
    </row>
    <row r="1079" spans="1:13" ht="15" customHeight="1" x14ac:dyDescent="0.2">
      <c r="A1079" s="37" t="s">
        <v>715</v>
      </c>
      <c r="B1079" s="46" t="s">
        <v>100</v>
      </c>
      <c r="C1079" s="47">
        <v>279316</v>
      </c>
      <c r="D1079" s="48" t="s">
        <v>3482</v>
      </c>
      <c r="E1079" s="37" t="s">
        <v>3484</v>
      </c>
      <c r="F1079" s="30">
        <v>41498</v>
      </c>
      <c r="G1079" s="31" t="s">
        <v>3365</v>
      </c>
      <c r="H1079" s="32">
        <v>1100</v>
      </c>
      <c r="I1079" s="31" t="s">
        <v>3483</v>
      </c>
      <c r="J1079" s="52" t="s">
        <v>23</v>
      </c>
      <c r="K1079" s="30"/>
      <c r="L1079" s="30"/>
      <c r="M1079" s="226" t="s">
        <v>8595</v>
      </c>
    </row>
    <row r="1080" spans="1:13" ht="15" customHeight="1" x14ac:dyDescent="0.2">
      <c r="A1080" s="37" t="s">
        <v>3489</v>
      </c>
      <c r="B1080" s="46" t="s">
        <v>46</v>
      </c>
      <c r="C1080" s="47">
        <v>286822</v>
      </c>
      <c r="D1080" s="48" t="s">
        <v>3035</v>
      </c>
      <c r="E1080" s="37" t="s">
        <v>3490</v>
      </c>
      <c r="F1080" s="30">
        <v>41499</v>
      </c>
      <c r="G1080" s="31" t="s">
        <v>3473</v>
      </c>
      <c r="H1080" s="32">
        <v>18139</v>
      </c>
      <c r="I1080" s="31" t="s">
        <v>3491</v>
      </c>
      <c r="J1080" s="52">
        <v>41507</v>
      </c>
      <c r="K1080" s="30">
        <v>41507</v>
      </c>
      <c r="L1080" s="30" t="s">
        <v>153</v>
      </c>
      <c r="M1080" s="226" t="s">
        <v>3935</v>
      </c>
    </row>
    <row r="1081" spans="1:13" ht="15" customHeight="1" x14ac:dyDescent="0.2">
      <c r="A1081" s="37" t="s">
        <v>3489</v>
      </c>
      <c r="B1081" s="46" t="s">
        <v>46</v>
      </c>
      <c r="C1081" s="47">
        <v>286822</v>
      </c>
      <c r="D1081" s="48" t="s">
        <v>3035</v>
      </c>
      <c r="E1081" s="37" t="s">
        <v>3492</v>
      </c>
      <c r="F1081" s="30">
        <v>41499</v>
      </c>
      <c r="G1081" s="31" t="s">
        <v>3474</v>
      </c>
      <c r="H1081" s="32">
        <v>6789.5</v>
      </c>
      <c r="I1081" s="31" t="s">
        <v>3493</v>
      </c>
      <c r="J1081" s="52">
        <v>41507</v>
      </c>
      <c r="K1081" s="30">
        <v>41507</v>
      </c>
      <c r="L1081" s="30" t="s">
        <v>153</v>
      </c>
      <c r="M1081" s="226" t="s">
        <v>3846</v>
      </c>
    </row>
    <row r="1082" spans="1:13" ht="15" customHeight="1" x14ac:dyDescent="0.2">
      <c r="A1082" s="37" t="s">
        <v>3489</v>
      </c>
      <c r="B1082" s="46" t="s">
        <v>46</v>
      </c>
      <c r="C1082" s="47">
        <v>286822</v>
      </c>
      <c r="D1082" s="48" t="s">
        <v>3035</v>
      </c>
      <c r="E1082" s="37" t="s">
        <v>2381</v>
      </c>
      <c r="F1082" s="30">
        <v>41499</v>
      </c>
      <c r="G1082" s="31" t="s">
        <v>3475</v>
      </c>
      <c r="H1082" s="32">
        <v>450</v>
      </c>
      <c r="I1082" s="31" t="s">
        <v>3494</v>
      </c>
      <c r="J1082" s="52">
        <v>41507</v>
      </c>
      <c r="K1082" s="30">
        <v>41508</v>
      </c>
      <c r="L1082" s="30" t="s">
        <v>153</v>
      </c>
      <c r="M1082" s="226" t="s">
        <v>4525</v>
      </c>
    </row>
    <row r="1083" spans="1:13" ht="15" customHeight="1" x14ac:dyDescent="0.2">
      <c r="A1083" s="37" t="s">
        <v>65</v>
      </c>
      <c r="B1083" s="46" t="s">
        <v>101</v>
      </c>
      <c r="C1083" s="47">
        <v>277731</v>
      </c>
      <c r="D1083" s="48" t="s">
        <v>3504</v>
      </c>
      <c r="E1083" s="37" t="s">
        <v>3508</v>
      </c>
      <c r="F1083" s="30">
        <v>41499</v>
      </c>
      <c r="G1083" s="74" t="s">
        <v>3509</v>
      </c>
      <c r="H1083" s="32">
        <v>3815.82</v>
      </c>
      <c r="I1083" s="31" t="s">
        <v>3510</v>
      </c>
      <c r="J1083" s="52" t="s">
        <v>23</v>
      </c>
      <c r="K1083" s="30"/>
      <c r="L1083" s="30"/>
      <c r="M1083" s="102" t="s">
        <v>23</v>
      </c>
    </row>
    <row r="1084" spans="1:13" ht="15" customHeight="1" x14ac:dyDescent="0.2">
      <c r="A1084" s="58" t="s">
        <v>65</v>
      </c>
      <c r="B1084" s="59" t="s">
        <v>1716</v>
      </c>
      <c r="C1084" s="59" t="s">
        <v>3117</v>
      </c>
      <c r="D1084" s="61" t="s">
        <v>3118</v>
      </c>
      <c r="E1084" s="58" t="s">
        <v>3119</v>
      </c>
      <c r="F1084" s="62">
        <v>41500</v>
      </c>
      <c r="G1084" s="63" t="s">
        <v>3476</v>
      </c>
      <c r="H1084" s="64">
        <v>1800</v>
      </c>
      <c r="I1084" s="63" t="s">
        <v>3120</v>
      </c>
      <c r="J1084" s="65" t="s">
        <v>23</v>
      </c>
      <c r="K1084" s="30"/>
      <c r="L1084" s="30"/>
      <c r="M1084" s="102" t="s">
        <v>23</v>
      </c>
    </row>
    <row r="1085" spans="1:13" ht="15" customHeight="1" x14ac:dyDescent="0.2">
      <c r="A1085" s="37" t="s">
        <v>65</v>
      </c>
      <c r="B1085" s="33" t="s">
        <v>1716</v>
      </c>
      <c r="C1085" s="34">
        <v>284974</v>
      </c>
      <c r="D1085" s="35" t="s">
        <v>3480</v>
      </c>
      <c r="E1085" s="37" t="s">
        <v>3119</v>
      </c>
      <c r="F1085" s="30">
        <v>41500</v>
      </c>
      <c r="G1085" s="31" t="s">
        <v>3477</v>
      </c>
      <c r="H1085" s="32">
        <v>1383</v>
      </c>
      <c r="I1085" s="31" t="s">
        <v>3481</v>
      </c>
      <c r="J1085" s="52">
        <v>41507</v>
      </c>
      <c r="K1085" s="30">
        <v>41507</v>
      </c>
      <c r="L1085" s="30" t="s">
        <v>153</v>
      </c>
      <c r="M1085" s="226" t="s">
        <v>7499</v>
      </c>
    </row>
    <row r="1086" spans="1:13" ht="15" customHeight="1" x14ac:dyDescent="0.2">
      <c r="A1086" s="37" t="s">
        <v>3511</v>
      </c>
      <c r="B1086" s="33" t="s">
        <v>3512</v>
      </c>
      <c r="C1086" s="34" t="s">
        <v>16</v>
      </c>
      <c r="D1086" s="35" t="s">
        <v>3513</v>
      </c>
      <c r="E1086" s="37" t="s">
        <v>3514</v>
      </c>
      <c r="F1086" s="30">
        <v>41500</v>
      </c>
      <c r="G1086" s="74" t="s">
        <v>3515</v>
      </c>
      <c r="H1086" s="32">
        <v>260</v>
      </c>
      <c r="I1086" s="31" t="s">
        <v>3516</v>
      </c>
      <c r="J1086" s="52" t="s">
        <v>23</v>
      </c>
      <c r="K1086" s="30"/>
      <c r="L1086" s="30"/>
      <c r="M1086" s="226" t="s">
        <v>3629</v>
      </c>
    </row>
    <row r="1087" spans="1:13" ht="15" customHeight="1" x14ac:dyDescent="0.2">
      <c r="A1087" s="37" t="s">
        <v>357</v>
      </c>
      <c r="B1087" s="33" t="s">
        <v>3517</v>
      </c>
      <c r="C1087" s="34">
        <v>290360</v>
      </c>
      <c r="D1087" s="35" t="s">
        <v>3518</v>
      </c>
      <c r="E1087" s="37" t="s">
        <v>3519</v>
      </c>
      <c r="F1087" s="30">
        <v>41500</v>
      </c>
      <c r="G1087" s="74" t="s">
        <v>3520</v>
      </c>
      <c r="H1087" s="32">
        <v>240</v>
      </c>
      <c r="I1087" s="31" t="s">
        <v>3521</v>
      </c>
      <c r="J1087" s="52" t="s">
        <v>23</v>
      </c>
      <c r="K1087" s="30"/>
      <c r="L1087" s="30"/>
      <c r="M1087" s="226" t="s">
        <v>3628</v>
      </c>
    </row>
    <row r="1088" spans="1:13" ht="15" customHeight="1" x14ac:dyDescent="0.2">
      <c r="A1088" s="37" t="s">
        <v>3522</v>
      </c>
      <c r="B1088" s="33" t="s">
        <v>3523</v>
      </c>
      <c r="C1088" s="34">
        <v>289859</v>
      </c>
      <c r="D1088" s="35" t="s">
        <v>3524</v>
      </c>
      <c r="E1088" s="37" t="s">
        <v>3525</v>
      </c>
      <c r="F1088" s="30">
        <v>41501</v>
      </c>
      <c r="G1088" s="74" t="s">
        <v>3526</v>
      </c>
      <c r="H1088" s="32">
        <v>500</v>
      </c>
      <c r="I1088" s="31" t="s">
        <v>3527</v>
      </c>
      <c r="J1088" s="52" t="s">
        <v>23</v>
      </c>
      <c r="K1088" s="30"/>
      <c r="L1088" s="30"/>
      <c r="M1088" s="226" t="s">
        <v>8579</v>
      </c>
    </row>
    <row r="1089" spans="1:13" ht="15" customHeight="1" x14ac:dyDescent="0.2">
      <c r="A1089" s="37" t="s">
        <v>715</v>
      </c>
      <c r="B1089" s="33" t="s">
        <v>3530</v>
      </c>
      <c r="C1089" s="34">
        <v>278041</v>
      </c>
      <c r="D1089" s="35" t="s">
        <v>3531</v>
      </c>
      <c r="E1089" s="37" t="s">
        <v>3532</v>
      </c>
      <c r="F1089" s="30">
        <v>41501</v>
      </c>
      <c r="G1089" s="74" t="s">
        <v>3529</v>
      </c>
      <c r="H1089" s="32">
        <v>1530</v>
      </c>
      <c r="I1089" s="31" t="s">
        <v>3533</v>
      </c>
      <c r="J1089" s="52"/>
      <c r="K1089" s="30"/>
      <c r="L1089" s="30"/>
      <c r="M1089" s="102" t="s">
        <v>23</v>
      </c>
    </row>
    <row r="1090" spans="1:13" ht="15" customHeight="1" x14ac:dyDescent="0.2">
      <c r="A1090" s="37" t="s">
        <v>3401</v>
      </c>
      <c r="B1090" s="46" t="s">
        <v>103</v>
      </c>
      <c r="C1090" s="47" t="s">
        <v>16</v>
      </c>
      <c r="D1090" s="48" t="s">
        <v>3534</v>
      </c>
      <c r="E1090" s="37" t="s">
        <v>3535</v>
      </c>
      <c r="F1090" s="30">
        <v>41502</v>
      </c>
      <c r="G1090" s="31" t="s">
        <v>3478</v>
      </c>
      <c r="H1090" s="32">
        <v>4000</v>
      </c>
      <c r="I1090" s="31" t="s">
        <v>3536</v>
      </c>
      <c r="J1090" s="52"/>
      <c r="K1090" s="30"/>
      <c r="L1090" s="30"/>
      <c r="M1090" s="102" t="s">
        <v>23</v>
      </c>
    </row>
    <row r="1091" spans="1:13" ht="15" customHeight="1" x14ac:dyDescent="0.2">
      <c r="A1091" s="37" t="s">
        <v>383</v>
      </c>
      <c r="B1091" s="46" t="s">
        <v>110</v>
      </c>
      <c r="C1091" s="47">
        <v>288555</v>
      </c>
      <c r="D1091" s="48" t="s">
        <v>3537</v>
      </c>
      <c r="E1091" s="37" t="s">
        <v>3538</v>
      </c>
      <c r="F1091" s="30">
        <v>41502</v>
      </c>
      <c r="G1091" s="31" t="s">
        <v>3479</v>
      </c>
      <c r="H1091" s="32">
        <v>930</v>
      </c>
      <c r="I1091" s="31" t="s">
        <v>3539</v>
      </c>
      <c r="J1091" s="52">
        <v>41509</v>
      </c>
      <c r="K1091" s="30">
        <v>41512</v>
      </c>
      <c r="L1091" s="30"/>
      <c r="M1091" s="226" t="s">
        <v>5225</v>
      </c>
    </row>
    <row r="1092" spans="1:13" ht="15" customHeight="1" x14ac:dyDescent="0.2">
      <c r="A1092" s="37" t="s">
        <v>525</v>
      </c>
      <c r="B1092" s="46" t="s">
        <v>1188</v>
      </c>
      <c r="C1092" s="47">
        <v>292508</v>
      </c>
      <c r="D1092" s="48" t="s">
        <v>2498</v>
      </c>
      <c r="E1092" s="37" t="s">
        <v>3540</v>
      </c>
      <c r="F1092" s="30">
        <v>41505</v>
      </c>
      <c r="G1092" s="31">
        <v>1307</v>
      </c>
      <c r="H1092" s="32">
        <v>2028</v>
      </c>
      <c r="I1092" s="31" t="s">
        <v>3398</v>
      </c>
      <c r="J1092" s="52">
        <v>41512</v>
      </c>
      <c r="K1092" s="30">
        <v>41514</v>
      </c>
      <c r="L1092" s="30"/>
      <c r="M1092" s="226" t="s">
        <v>4235</v>
      </c>
    </row>
    <row r="1093" spans="1:13" ht="15" customHeight="1" x14ac:dyDescent="0.2">
      <c r="A1093" s="37" t="s">
        <v>65</v>
      </c>
      <c r="B1093" s="46" t="s">
        <v>16</v>
      </c>
      <c r="C1093" s="47">
        <v>281535</v>
      </c>
      <c r="D1093" s="48" t="s">
        <v>3541</v>
      </c>
      <c r="E1093" s="37" t="s">
        <v>3542</v>
      </c>
      <c r="F1093" s="30">
        <v>41505</v>
      </c>
      <c r="G1093" s="74" t="s">
        <v>3543</v>
      </c>
      <c r="H1093" s="32">
        <v>5000.0200000000004</v>
      </c>
      <c r="I1093" s="31" t="s">
        <v>2841</v>
      </c>
      <c r="J1093" s="52" t="s">
        <v>23</v>
      </c>
      <c r="K1093" s="30"/>
      <c r="L1093" s="30"/>
      <c r="M1093" s="226" t="s">
        <v>8394</v>
      </c>
    </row>
    <row r="1094" spans="1:13" ht="15" customHeight="1" x14ac:dyDescent="0.2">
      <c r="A1094" s="37" t="s">
        <v>203</v>
      </c>
      <c r="B1094" s="46" t="s">
        <v>3544</v>
      </c>
      <c r="C1094" s="47">
        <v>264601</v>
      </c>
      <c r="D1094" s="48" t="s">
        <v>3545</v>
      </c>
      <c r="E1094" s="37" t="s">
        <v>3546</v>
      </c>
      <c r="F1094" s="30">
        <v>41505</v>
      </c>
      <c r="G1094" s="74" t="s">
        <v>3547</v>
      </c>
      <c r="H1094" s="32">
        <v>650</v>
      </c>
      <c r="I1094" s="31" t="s">
        <v>3548</v>
      </c>
      <c r="J1094" s="52" t="s">
        <v>23</v>
      </c>
      <c r="K1094" s="30"/>
      <c r="L1094" s="30"/>
      <c r="M1094" s="226" t="s">
        <v>7673</v>
      </c>
    </row>
    <row r="1095" spans="1:13" ht="15" customHeight="1" x14ac:dyDescent="0.2">
      <c r="A1095" s="37" t="s">
        <v>715</v>
      </c>
      <c r="B1095" s="46" t="s">
        <v>1716</v>
      </c>
      <c r="C1095" s="47">
        <v>292021</v>
      </c>
      <c r="D1095" s="48" t="s">
        <v>3596</v>
      </c>
      <c r="E1095" s="37" t="s">
        <v>3597</v>
      </c>
      <c r="F1095" s="30">
        <v>41505</v>
      </c>
      <c r="G1095" s="31" t="s">
        <v>3549</v>
      </c>
      <c r="H1095" s="32">
        <v>4700</v>
      </c>
      <c r="I1095" s="31" t="s">
        <v>3598</v>
      </c>
      <c r="J1095" s="52" t="s">
        <v>23</v>
      </c>
      <c r="K1095" s="30"/>
      <c r="L1095" s="30"/>
      <c r="M1095" s="226" t="s">
        <v>4228</v>
      </c>
    </row>
    <row r="1096" spans="1:13" ht="15" customHeight="1" x14ac:dyDescent="0.2">
      <c r="A1096" s="37" t="s">
        <v>830</v>
      </c>
      <c r="B1096" s="46" t="s">
        <v>103</v>
      </c>
      <c r="C1096" s="47">
        <v>293052</v>
      </c>
      <c r="D1096" s="48" t="s">
        <v>3596</v>
      </c>
      <c r="E1096" s="37" t="s">
        <v>3599</v>
      </c>
      <c r="F1096" s="30">
        <v>41505</v>
      </c>
      <c r="G1096" s="31" t="s">
        <v>3550</v>
      </c>
      <c r="H1096" s="32">
        <v>650</v>
      </c>
      <c r="I1096" s="31" t="s">
        <v>3600</v>
      </c>
      <c r="J1096" s="52" t="s">
        <v>23</v>
      </c>
      <c r="K1096" s="30"/>
      <c r="L1096" s="30"/>
      <c r="M1096" s="226" t="s">
        <v>4539</v>
      </c>
    </row>
    <row r="1097" spans="1:13" ht="15" customHeight="1" x14ac:dyDescent="0.2">
      <c r="A1097" s="37" t="s">
        <v>3589</v>
      </c>
      <c r="B1097" s="46" t="s">
        <v>111</v>
      </c>
      <c r="C1097" s="47">
        <v>291226</v>
      </c>
      <c r="D1097" s="48" t="s">
        <v>2869</v>
      </c>
      <c r="E1097" s="37" t="s">
        <v>3591</v>
      </c>
      <c r="F1097" s="30">
        <v>41506</v>
      </c>
      <c r="G1097" s="31" t="s">
        <v>3551</v>
      </c>
      <c r="H1097" s="32">
        <v>126</v>
      </c>
      <c r="I1097" s="31" t="s">
        <v>3590</v>
      </c>
      <c r="J1097" s="52" t="s">
        <v>23</v>
      </c>
      <c r="K1097" s="30"/>
      <c r="L1097" s="30"/>
      <c r="M1097" s="226"/>
    </row>
    <row r="1098" spans="1:13" ht="15" customHeight="1" x14ac:dyDescent="0.2">
      <c r="A1098" s="58" t="s">
        <v>715</v>
      </c>
      <c r="B1098" s="59" t="s">
        <v>3593</v>
      </c>
      <c r="C1098" s="60">
        <v>279316</v>
      </c>
      <c r="D1098" s="61" t="s">
        <v>2266</v>
      </c>
      <c r="E1098" s="58" t="s">
        <v>3594</v>
      </c>
      <c r="F1098" s="62">
        <v>41506</v>
      </c>
      <c r="G1098" s="63" t="s">
        <v>3552</v>
      </c>
      <c r="H1098" s="64">
        <v>1100</v>
      </c>
      <c r="I1098" s="63" t="s">
        <v>3483</v>
      </c>
      <c r="J1098" s="65" t="s">
        <v>23</v>
      </c>
      <c r="K1098" s="30"/>
      <c r="L1098" s="30"/>
      <c r="M1098" s="226" t="s">
        <v>7675</v>
      </c>
    </row>
    <row r="1099" spans="1:13" ht="15" customHeight="1" x14ac:dyDescent="0.2">
      <c r="A1099" s="37" t="s">
        <v>3583</v>
      </c>
      <c r="B1099" s="46" t="s">
        <v>1716</v>
      </c>
      <c r="C1099" s="47">
        <v>289345</v>
      </c>
      <c r="D1099" s="48" t="s">
        <v>3584</v>
      </c>
      <c r="E1099" s="37" t="s">
        <v>2105</v>
      </c>
      <c r="F1099" s="30">
        <v>41507</v>
      </c>
      <c r="G1099" s="31" t="s">
        <v>3553</v>
      </c>
      <c r="H1099" s="32">
        <v>25</v>
      </c>
      <c r="I1099" s="31" t="s">
        <v>3585</v>
      </c>
      <c r="J1099" s="52">
        <v>41512</v>
      </c>
      <c r="K1099" s="30"/>
      <c r="L1099" s="30" t="s">
        <v>3147</v>
      </c>
      <c r="M1099" s="226" t="s">
        <v>8596</v>
      </c>
    </row>
    <row r="1100" spans="1:13" ht="15" customHeight="1" x14ac:dyDescent="0.2">
      <c r="A1100" s="37" t="s">
        <v>3583</v>
      </c>
      <c r="B1100" s="46" t="s">
        <v>1716</v>
      </c>
      <c r="C1100" s="47">
        <v>289345</v>
      </c>
      <c r="D1100" s="48" t="s">
        <v>3584</v>
      </c>
      <c r="E1100" s="37" t="s">
        <v>2105</v>
      </c>
      <c r="F1100" s="30">
        <v>41507</v>
      </c>
      <c r="G1100" s="31" t="s">
        <v>3554</v>
      </c>
      <c r="H1100" s="32">
        <v>191.44</v>
      </c>
      <c r="I1100" s="31" t="s">
        <v>1522</v>
      </c>
      <c r="J1100" s="52">
        <v>41509</v>
      </c>
      <c r="K1100" s="30">
        <v>41509</v>
      </c>
      <c r="L1100" s="30" t="s">
        <v>213</v>
      </c>
      <c r="M1100" s="226" t="s">
        <v>3847</v>
      </c>
    </row>
    <row r="1101" spans="1:13" ht="15" customHeight="1" x14ac:dyDescent="0.2">
      <c r="A1101" s="37" t="s">
        <v>1441</v>
      </c>
      <c r="B1101" s="46" t="s">
        <v>109</v>
      </c>
      <c r="C1101" s="47">
        <v>290790</v>
      </c>
      <c r="D1101" s="48" t="s">
        <v>3584</v>
      </c>
      <c r="E1101" s="37" t="s">
        <v>2105</v>
      </c>
      <c r="F1101" s="30">
        <v>41507</v>
      </c>
      <c r="G1101" s="31" t="s">
        <v>3555</v>
      </c>
      <c r="H1101" s="32">
        <v>420</v>
      </c>
      <c r="I1101" s="31" t="s">
        <v>3586</v>
      </c>
      <c r="J1101" s="52">
        <v>41509</v>
      </c>
      <c r="K1101" s="30">
        <v>41509</v>
      </c>
      <c r="L1101" s="30" t="s">
        <v>213</v>
      </c>
      <c r="M1101" s="220" t="s">
        <v>3796</v>
      </c>
    </row>
    <row r="1102" spans="1:13" ht="15" customHeight="1" x14ac:dyDescent="0.2">
      <c r="A1102" s="37" t="s">
        <v>3587</v>
      </c>
      <c r="B1102" s="46" t="s">
        <v>102</v>
      </c>
      <c r="C1102" s="47" t="s">
        <v>16</v>
      </c>
      <c r="D1102" s="48" t="s">
        <v>3584</v>
      </c>
      <c r="E1102" s="37" t="s">
        <v>2105</v>
      </c>
      <c r="F1102" s="30">
        <v>41507</v>
      </c>
      <c r="G1102" s="31" t="s">
        <v>3556</v>
      </c>
      <c r="H1102" s="32">
        <v>401.2</v>
      </c>
      <c r="I1102" s="31" t="s">
        <v>2555</v>
      </c>
      <c r="J1102" s="52">
        <v>41512</v>
      </c>
      <c r="K1102" s="30">
        <v>41512</v>
      </c>
      <c r="L1102" s="30" t="s">
        <v>3147</v>
      </c>
      <c r="M1102" s="226" t="s">
        <v>4694</v>
      </c>
    </row>
    <row r="1103" spans="1:13" ht="15" customHeight="1" x14ac:dyDescent="0.2">
      <c r="A1103" s="37" t="s">
        <v>3587</v>
      </c>
      <c r="B1103" s="46" t="s">
        <v>102</v>
      </c>
      <c r="C1103" s="47" t="s">
        <v>16</v>
      </c>
      <c r="D1103" s="48" t="s">
        <v>3584</v>
      </c>
      <c r="E1103" s="37" t="s">
        <v>2105</v>
      </c>
      <c r="F1103" s="30">
        <v>41507</v>
      </c>
      <c r="G1103" s="31" t="s">
        <v>3557</v>
      </c>
      <c r="H1103" s="32">
        <v>123.8</v>
      </c>
      <c r="I1103" s="31" t="s">
        <v>3588</v>
      </c>
      <c r="J1103" s="52">
        <v>41509</v>
      </c>
      <c r="K1103" s="30">
        <v>41509</v>
      </c>
      <c r="L1103" s="30" t="s">
        <v>3147</v>
      </c>
      <c r="M1103" s="226" t="s">
        <v>4532</v>
      </c>
    </row>
    <row r="1104" spans="1:13" ht="15" customHeight="1" x14ac:dyDescent="0.2">
      <c r="A1104" s="37" t="s">
        <v>1000</v>
      </c>
      <c r="B1104" s="46" t="s">
        <v>1075</v>
      </c>
      <c r="C1104" s="47">
        <v>293249</v>
      </c>
      <c r="D1104" s="48" t="s">
        <v>1240</v>
      </c>
      <c r="E1104" s="37" t="s">
        <v>3601</v>
      </c>
      <c r="F1104" s="30">
        <v>41507</v>
      </c>
      <c r="G1104" s="31" t="s">
        <v>3558</v>
      </c>
      <c r="H1104" s="32">
        <v>35.6</v>
      </c>
      <c r="I1104" s="31" t="s">
        <v>1243</v>
      </c>
      <c r="J1104" s="52" t="s">
        <v>3603</v>
      </c>
      <c r="K1104" s="30"/>
      <c r="L1104" s="30" t="s">
        <v>188</v>
      </c>
      <c r="M1104" s="226" t="s">
        <v>4107</v>
      </c>
    </row>
    <row r="1105" spans="1:13" ht="15" customHeight="1" x14ac:dyDescent="0.2">
      <c r="A1105" s="37" t="s">
        <v>1000</v>
      </c>
      <c r="B1105" s="46" t="s">
        <v>1075</v>
      </c>
      <c r="C1105" s="47">
        <v>293249</v>
      </c>
      <c r="D1105" s="48" t="s">
        <v>1240</v>
      </c>
      <c r="E1105" s="37" t="s">
        <v>3602</v>
      </c>
      <c r="F1105" s="30">
        <v>41507</v>
      </c>
      <c r="G1105" s="31" t="s">
        <v>3559</v>
      </c>
      <c r="H1105" s="32">
        <v>21.75</v>
      </c>
      <c r="I1105" s="31" t="s">
        <v>1261</v>
      </c>
      <c r="J1105" s="52" t="s">
        <v>3603</v>
      </c>
      <c r="K1105" s="30"/>
      <c r="L1105" s="30" t="s">
        <v>188</v>
      </c>
      <c r="M1105" s="226" t="s">
        <v>8486</v>
      </c>
    </row>
    <row r="1106" spans="1:13" ht="15" customHeight="1" x14ac:dyDescent="0.2">
      <c r="A1106" s="37" t="s">
        <v>1590</v>
      </c>
      <c r="B1106" s="46" t="s">
        <v>16</v>
      </c>
      <c r="C1106" s="47" t="s">
        <v>16</v>
      </c>
      <c r="D1106" s="48" t="s">
        <v>3617</v>
      </c>
      <c r="E1106" s="37" t="s">
        <v>3619</v>
      </c>
      <c r="F1106" s="30">
        <v>41507</v>
      </c>
      <c r="G1106" s="74" t="s">
        <v>3620</v>
      </c>
      <c r="H1106" s="32">
        <v>3780</v>
      </c>
      <c r="I1106" s="31" t="s">
        <v>3615</v>
      </c>
      <c r="J1106" s="52" t="s">
        <v>23</v>
      </c>
      <c r="K1106" s="30"/>
      <c r="L1106" s="30"/>
      <c r="M1106" s="226" t="s">
        <v>8597</v>
      </c>
    </row>
    <row r="1107" spans="1:13" ht="15" customHeight="1" x14ac:dyDescent="0.2">
      <c r="A1107" s="37" t="s">
        <v>15</v>
      </c>
      <c r="B1107" s="46" t="s">
        <v>108</v>
      </c>
      <c r="C1107" s="47">
        <v>279085</v>
      </c>
      <c r="D1107" s="48" t="s">
        <v>3122</v>
      </c>
      <c r="E1107" s="37" t="s">
        <v>3612</v>
      </c>
      <c r="F1107" s="30">
        <v>41508</v>
      </c>
      <c r="G1107" s="74" t="s">
        <v>3611</v>
      </c>
      <c r="H1107" s="32">
        <v>2160</v>
      </c>
      <c r="I1107" s="31" t="s">
        <v>3613</v>
      </c>
      <c r="J1107" s="52" t="s">
        <v>23</v>
      </c>
      <c r="K1107" s="30"/>
      <c r="L1107" s="30"/>
      <c r="M1107" s="226" t="s">
        <v>8592</v>
      </c>
    </row>
    <row r="1108" spans="1:13" ht="15" customHeight="1" x14ac:dyDescent="0.2">
      <c r="A1108" s="37" t="s">
        <v>1590</v>
      </c>
      <c r="B1108" s="46" t="s">
        <v>3616</v>
      </c>
      <c r="C1108" s="47" t="s">
        <v>16</v>
      </c>
      <c r="D1108" s="48" t="s">
        <v>3617</v>
      </c>
      <c r="E1108" s="37" t="s">
        <v>3618</v>
      </c>
      <c r="F1108" s="30">
        <v>41508</v>
      </c>
      <c r="G1108" s="74" t="s">
        <v>3614</v>
      </c>
      <c r="H1108" s="32">
        <v>6300</v>
      </c>
      <c r="I1108" s="31" t="s">
        <v>3615</v>
      </c>
      <c r="J1108" s="52" t="s">
        <v>23</v>
      </c>
      <c r="K1108" s="30"/>
      <c r="L1108" s="30"/>
      <c r="M1108" s="226" t="s">
        <v>7673</v>
      </c>
    </row>
    <row r="1109" spans="1:13" ht="15" customHeight="1" x14ac:dyDescent="0.2">
      <c r="A1109" s="37" t="s">
        <v>683</v>
      </c>
      <c r="B1109" s="46" t="s">
        <v>16</v>
      </c>
      <c r="C1109" s="47" t="s">
        <v>16</v>
      </c>
      <c r="D1109" s="48" t="s">
        <v>3450</v>
      </c>
      <c r="E1109" s="37" t="s">
        <v>3607</v>
      </c>
      <c r="F1109" s="30">
        <v>41508</v>
      </c>
      <c r="G1109" s="74" t="s">
        <v>3606</v>
      </c>
      <c r="H1109" s="32">
        <v>7500</v>
      </c>
      <c r="I1109" s="31" t="s">
        <v>2665</v>
      </c>
      <c r="J1109" s="52" t="s">
        <v>23</v>
      </c>
      <c r="K1109" s="30"/>
      <c r="L1109" s="30"/>
      <c r="M1109" s="226" t="s">
        <v>7673</v>
      </c>
    </row>
    <row r="1110" spans="1:13" ht="15" customHeight="1" x14ac:dyDescent="0.2">
      <c r="A1110" s="37" t="s">
        <v>383</v>
      </c>
      <c r="B1110" s="46" t="s">
        <v>3608</v>
      </c>
      <c r="C1110" s="47">
        <v>293992</v>
      </c>
      <c r="D1110" s="48" t="s">
        <v>1495</v>
      </c>
      <c r="E1110" s="37" t="s">
        <v>3609</v>
      </c>
      <c r="F1110" s="30">
        <v>41508</v>
      </c>
      <c r="G1110" s="74" t="s">
        <v>3610</v>
      </c>
      <c r="H1110" s="32">
        <v>1793.24</v>
      </c>
      <c r="I1110" s="31" t="s">
        <v>1267</v>
      </c>
      <c r="J1110" s="52" t="s">
        <v>23</v>
      </c>
      <c r="K1110" s="30"/>
      <c r="L1110" s="30"/>
      <c r="M1110" s="226" t="s">
        <v>7673</v>
      </c>
    </row>
    <row r="1111" spans="1:13" ht="15" customHeight="1" x14ac:dyDescent="0.2">
      <c r="A1111" s="37" t="s">
        <v>138</v>
      </c>
      <c r="B1111" s="46" t="s">
        <v>472</v>
      </c>
      <c r="C1111" s="47">
        <v>293600</v>
      </c>
      <c r="D1111" s="48" t="s">
        <v>3604</v>
      </c>
      <c r="E1111" s="37" t="s">
        <v>3605</v>
      </c>
      <c r="F1111" s="30">
        <v>41509</v>
      </c>
      <c r="G1111" s="31" t="s">
        <v>3560</v>
      </c>
      <c r="H1111" s="32">
        <v>5400</v>
      </c>
      <c r="I1111" s="31" t="s">
        <v>3494</v>
      </c>
      <c r="J1111" s="52">
        <v>41512</v>
      </c>
      <c r="K1111" s="30">
        <v>41512</v>
      </c>
      <c r="L1111" s="30" t="s">
        <v>153</v>
      </c>
      <c r="M1111" s="226" t="s">
        <v>4519</v>
      </c>
    </row>
    <row r="1112" spans="1:13" ht="15" customHeight="1" x14ac:dyDescent="0.2">
      <c r="A1112" s="37" t="s">
        <v>521</v>
      </c>
      <c r="B1112" s="46" t="s">
        <v>104</v>
      </c>
      <c r="C1112" s="47">
        <v>293188</v>
      </c>
      <c r="D1112" s="48" t="s">
        <v>1240</v>
      </c>
      <c r="E1112" s="37" t="s">
        <v>3700</v>
      </c>
      <c r="F1112" s="30">
        <v>41509</v>
      </c>
      <c r="G1112" s="31" t="s">
        <v>3561</v>
      </c>
      <c r="H1112" s="32">
        <v>14</v>
      </c>
      <c r="I1112" s="31" t="s">
        <v>1243</v>
      </c>
      <c r="J1112" s="52">
        <v>41515</v>
      </c>
      <c r="K1112" s="30">
        <v>41515</v>
      </c>
      <c r="L1112" s="30" t="s">
        <v>188</v>
      </c>
      <c r="M1112" s="226" t="s">
        <v>4236</v>
      </c>
    </row>
    <row r="1113" spans="1:13" ht="30" customHeight="1" x14ac:dyDescent="0.2">
      <c r="A1113" s="58" t="s">
        <v>65</v>
      </c>
      <c r="B1113" s="59" t="s">
        <v>889</v>
      </c>
      <c r="C1113" s="60">
        <v>289100</v>
      </c>
      <c r="D1113" s="61" t="s">
        <v>3485</v>
      </c>
      <c r="E1113" s="58" t="s">
        <v>3704</v>
      </c>
      <c r="F1113" s="62">
        <v>41509</v>
      </c>
      <c r="G1113" s="63" t="s">
        <v>3562</v>
      </c>
      <c r="H1113" s="64">
        <v>770</v>
      </c>
      <c r="I1113" s="63" t="s">
        <v>3487</v>
      </c>
      <c r="J1113" s="52">
        <v>41515</v>
      </c>
      <c r="K1113" s="30">
        <v>41515</v>
      </c>
      <c r="L1113" s="62" t="s">
        <v>23</v>
      </c>
      <c r="M1113" s="226" t="s">
        <v>7675</v>
      </c>
    </row>
    <row r="1114" spans="1:13" ht="15" customHeight="1" x14ac:dyDescent="0.2">
      <c r="A1114" s="37" t="s">
        <v>65</v>
      </c>
      <c r="B1114" s="46" t="s">
        <v>889</v>
      </c>
      <c r="C1114" s="47">
        <v>289100</v>
      </c>
      <c r="D1114" s="48" t="s">
        <v>3485</v>
      </c>
      <c r="E1114" s="37" t="s">
        <v>3702</v>
      </c>
      <c r="F1114" s="30">
        <v>41509</v>
      </c>
      <c r="G1114" s="31" t="s">
        <v>3563</v>
      </c>
      <c r="H1114" s="32">
        <v>875</v>
      </c>
      <c r="I1114" s="31" t="s">
        <v>3703</v>
      </c>
      <c r="J1114" s="52">
        <v>41515</v>
      </c>
      <c r="K1114" s="30">
        <v>41515</v>
      </c>
      <c r="L1114" s="30" t="s">
        <v>213</v>
      </c>
      <c r="M1114" s="226" t="s">
        <v>7019</v>
      </c>
    </row>
    <row r="1115" spans="1:13" ht="15" customHeight="1" x14ac:dyDescent="0.2">
      <c r="A1115" s="37" t="s">
        <v>1132</v>
      </c>
      <c r="B1115" s="46" t="s">
        <v>892</v>
      </c>
      <c r="C1115" s="47">
        <v>290395</v>
      </c>
      <c r="D1115" s="48" t="s">
        <v>3724</v>
      </c>
      <c r="E1115" s="37" t="s">
        <v>3725</v>
      </c>
      <c r="F1115" s="30">
        <v>41509</v>
      </c>
      <c r="G1115" s="31" t="s">
        <v>3564</v>
      </c>
      <c r="H1115" s="32">
        <v>5300</v>
      </c>
      <c r="I1115" s="31" t="s">
        <v>3726</v>
      </c>
      <c r="J1115" s="52">
        <v>41515</v>
      </c>
      <c r="K1115" s="30">
        <v>41520</v>
      </c>
      <c r="L1115" s="30" t="s">
        <v>153</v>
      </c>
      <c r="M1115" s="226" t="s">
        <v>8487</v>
      </c>
    </row>
    <row r="1116" spans="1:13" ht="15" customHeight="1" x14ac:dyDescent="0.2">
      <c r="A1116" s="37" t="s">
        <v>1508</v>
      </c>
      <c r="B1116" s="46" t="s">
        <v>108</v>
      </c>
      <c r="C1116" s="47">
        <v>298675</v>
      </c>
      <c r="D1116" s="48" t="s">
        <v>3169</v>
      </c>
      <c r="E1116" s="37" t="s">
        <v>3719</v>
      </c>
      <c r="F1116" s="30">
        <v>41512</v>
      </c>
      <c r="G1116" s="31" t="s">
        <v>3565</v>
      </c>
      <c r="H1116" s="32">
        <v>2080</v>
      </c>
      <c r="I1116" s="31" t="s">
        <v>1078</v>
      </c>
      <c r="J1116" s="52">
        <v>41515</v>
      </c>
      <c r="K1116" s="30">
        <v>41515</v>
      </c>
      <c r="L1116" s="30" t="s">
        <v>328</v>
      </c>
      <c r="M1116" s="226" t="s">
        <v>4513</v>
      </c>
    </row>
    <row r="1117" spans="1:13" ht="15" customHeight="1" x14ac:dyDescent="0.2">
      <c r="A1117" s="37" t="s">
        <v>3714</v>
      </c>
      <c r="B1117" s="46" t="s">
        <v>3715</v>
      </c>
      <c r="C1117" s="47">
        <v>292101</v>
      </c>
      <c r="D1117" s="48" t="s">
        <v>3716</v>
      </c>
      <c r="E1117" s="37" t="s">
        <v>3717</v>
      </c>
      <c r="F1117" s="30">
        <v>41512</v>
      </c>
      <c r="G1117" s="31" t="s">
        <v>3566</v>
      </c>
      <c r="H1117" s="32">
        <v>240</v>
      </c>
      <c r="I1117" s="31" t="s">
        <v>3718</v>
      </c>
      <c r="J1117" s="52"/>
      <c r="K1117" s="30"/>
      <c r="L1117" s="30" t="s">
        <v>76</v>
      </c>
      <c r="M1117" s="226"/>
    </row>
    <row r="1118" spans="1:13" ht="15" customHeight="1" x14ac:dyDescent="0.2">
      <c r="A1118" s="37" t="s">
        <v>3706</v>
      </c>
      <c r="B1118" s="46" t="s">
        <v>3707</v>
      </c>
      <c r="C1118" s="47">
        <v>291041</v>
      </c>
      <c r="D1118" s="48" t="s">
        <v>3708</v>
      </c>
      <c r="E1118" s="37" t="s">
        <v>3709</v>
      </c>
      <c r="F1118" s="30">
        <v>41512</v>
      </c>
      <c r="G1118" s="31" t="s">
        <v>3567</v>
      </c>
      <c r="H1118" s="32">
        <v>3500</v>
      </c>
      <c r="I1118" s="31" t="s">
        <v>3710</v>
      </c>
      <c r="J1118" s="52"/>
      <c r="K1118" s="30"/>
      <c r="L1118" s="30" t="s">
        <v>76</v>
      </c>
      <c r="M1118" s="226"/>
    </row>
    <row r="1119" spans="1:13" s="66" customFormat="1" ht="30" customHeight="1" x14ac:dyDescent="0.2">
      <c r="A1119" s="58" t="s">
        <v>783</v>
      </c>
      <c r="B1119" s="59" t="s">
        <v>2525</v>
      </c>
      <c r="C1119" s="60">
        <v>286610</v>
      </c>
      <c r="D1119" s="61" t="s">
        <v>3285</v>
      </c>
      <c r="E1119" s="58" t="s">
        <v>3723</v>
      </c>
      <c r="F1119" s="62">
        <v>41512</v>
      </c>
      <c r="G1119" s="63" t="s">
        <v>3568</v>
      </c>
      <c r="H1119" s="64">
        <v>440</v>
      </c>
      <c r="I1119" s="63" t="s">
        <v>3288</v>
      </c>
      <c r="J1119" s="62" t="s">
        <v>23</v>
      </c>
      <c r="K1119" s="62"/>
      <c r="L1119" s="62"/>
      <c r="M1119" s="226" t="s">
        <v>7675</v>
      </c>
    </row>
    <row r="1120" spans="1:13" ht="15" customHeight="1" x14ac:dyDescent="0.2">
      <c r="A1120" s="37" t="s">
        <v>783</v>
      </c>
      <c r="B1120" s="46" t="s">
        <v>2525</v>
      </c>
      <c r="C1120" s="47">
        <v>286610</v>
      </c>
      <c r="D1120" s="48" t="s">
        <v>3285</v>
      </c>
      <c r="E1120" s="37" t="s">
        <v>3720</v>
      </c>
      <c r="F1120" s="30">
        <v>41512</v>
      </c>
      <c r="G1120" s="31" t="s">
        <v>3569</v>
      </c>
      <c r="H1120" s="32">
        <v>480</v>
      </c>
      <c r="I1120" s="31" t="s">
        <v>3721</v>
      </c>
      <c r="J1120" s="52">
        <v>41520</v>
      </c>
      <c r="K1120" s="30"/>
      <c r="L1120" s="30" t="s">
        <v>213</v>
      </c>
      <c r="M1120" s="226" t="s">
        <v>7502</v>
      </c>
    </row>
    <row r="1121" spans="1:13" ht="15" customHeight="1" x14ac:dyDescent="0.2">
      <c r="A1121" s="37" t="s">
        <v>3711</v>
      </c>
      <c r="B1121" s="46" t="s">
        <v>801</v>
      </c>
      <c r="C1121" s="47">
        <v>292961</v>
      </c>
      <c r="D1121" s="48" t="s">
        <v>3712</v>
      </c>
      <c r="E1121" s="37" t="s">
        <v>3713</v>
      </c>
      <c r="F1121" s="30">
        <v>41513</v>
      </c>
      <c r="G1121" s="31" t="s">
        <v>3570</v>
      </c>
      <c r="H1121" s="32">
        <v>280</v>
      </c>
      <c r="I1121" s="31" t="s">
        <v>342</v>
      </c>
      <c r="J1121" s="52" t="s">
        <v>23</v>
      </c>
      <c r="K1121" s="30"/>
      <c r="L1121" s="30" t="s">
        <v>76</v>
      </c>
      <c r="M1121" s="226" t="s">
        <v>4226</v>
      </c>
    </row>
    <row r="1122" spans="1:13" ht="15" customHeight="1" x14ac:dyDescent="0.2">
      <c r="A1122" s="37" t="s">
        <v>365</v>
      </c>
      <c r="B1122" s="46" t="s">
        <v>3759</v>
      </c>
      <c r="C1122" s="47">
        <v>279274</v>
      </c>
      <c r="D1122" s="48" t="s">
        <v>3760</v>
      </c>
      <c r="E1122" s="37" t="s">
        <v>3761</v>
      </c>
      <c r="F1122" s="30">
        <v>41513</v>
      </c>
      <c r="G1122" s="31" t="s">
        <v>3571</v>
      </c>
      <c r="H1122" s="32">
        <v>1210</v>
      </c>
      <c r="I1122" s="31" t="s">
        <v>2468</v>
      </c>
      <c r="J1122" s="52">
        <v>41528</v>
      </c>
      <c r="K1122" s="30">
        <v>41529</v>
      </c>
      <c r="L1122" s="30" t="s">
        <v>212</v>
      </c>
      <c r="M1122" s="254">
        <v>5171.25</v>
      </c>
    </row>
    <row r="1123" spans="1:13" ht="15" customHeight="1" x14ac:dyDescent="0.2">
      <c r="A1123" s="37" t="s">
        <v>365</v>
      </c>
      <c r="B1123" s="46" t="s">
        <v>3759</v>
      </c>
      <c r="C1123" s="47">
        <v>279274</v>
      </c>
      <c r="D1123" s="48" t="s">
        <v>3760</v>
      </c>
      <c r="E1123" s="37" t="s">
        <v>3762</v>
      </c>
      <c r="F1123" s="30">
        <v>41513</v>
      </c>
      <c r="G1123" s="31" t="s">
        <v>3572</v>
      </c>
      <c r="H1123" s="32">
        <v>13732.98</v>
      </c>
      <c r="I1123" s="31" t="s">
        <v>2468</v>
      </c>
      <c r="J1123" s="52">
        <v>41528</v>
      </c>
      <c r="K1123" s="30">
        <v>41529</v>
      </c>
      <c r="L1123" s="30" t="s">
        <v>212</v>
      </c>
      <c r="M1123" s="254" t="s">
        <v>7789</v>
      </c>
    </row>
    <row r="1124" spans="1:13" ht="15" customHeight="1" x14ac:dyDescent="0.2">
      <c r="A1124" s="37" t="s">
        <v>365</v>
      </c>
      <c r="B1124" s="46" t="s">
        <v>3759</v>
      </c>
      <c r="C1124" s="47">
        <v>279274</v>
      </c>
      <c r="D1124" s="48" t="s">
        <v>3760</v>
      </c>
      <c r="E1124" s="37" t="s">
        <v>3763</v>
      </c>
      <c r="F1124" s="30">
        <v>41513</v>
      </c>
      <c r="G1124" s="31" t="s">
        <v>3573</v>
      </c>
      <c r="H1124" s="32">
        <v>199</v>
      </c>
      <c r="I1124" s="31" t="s">
        <v>3764</v>
      </c>
      <c r="J1124" s="52">
        <v>41528</v>
      </c>
      <c r="K1124" s="30">
        <v>41529</v>
      </c>
      <c r="L1124" s="30" t="s">
        <v>212</v>
      </c>
      <c r="M1124" s="226" t="s">
        <v>5068</v>
      </c>
    </row>
    <row r="1125" spans="1:13" ht="15" customHeight="1" x14ac:dyDescent="0.2">
      <c r="A1125" s="37" t="s">
        <v>365</v>
      </c>
      <c r="B1125" s="46" t="s">
        <v>3759</v>
      </c>
      <c r="C1125" s="47">
        <v>279274</v>
      </c>
      <c r="D1125" s="48" t="s">
        <v>3760</v>
      </c>
      <c r="E1125" s="37" t="s">
        <v>3765</v>
      </c>
      <c r="F1125" s="30">
        <v>41513</v>
      </c>
      <c r="G1125" s="31" t="s">
        <v>3574</v>
      </c>
      <c r="H1125" s="32">
        <v>2695</v>
      </c>
      <c r="I1125" s="31" t="s">
        <v>3764</v>
      </c>
      <c r="J1125" s="52">
        <v>41528</v>
      </c>
      <c r="K1125" s="30">
        <v>41529</v>
      </c>
      <c r="L1125" s="30" t="s">
        <v>212</v>
      </c>
      <c r="M1125" s="226" t="s">
        <v>5069</v>
      </c>
    </row>
    <row r="1126" spans="1:13" ht="15" customHeight="1" x14ac:dyDescent="0.2">
      <c r="A1126" s="37" t="s">
        <v>365</v>
      </c>
      <c r="B1126" s="46" t="s">
        <v>3759</v>
      </c>
      <c r="C1126" s="47">
        <v>279274</v>
      </c>
      <c r="D1126" s="48" t="s">
        <v>3760</v>
      </c>
      <c r="E1126" s="37" t="s">
        <v>3766</v>
      </c>
      <c r="F1126" s="30">
        <v>41513</v>
      </c>
      <c r="G1126" s="31" t="s">
        <v>3575</v>
      </c>
      <c r="H1126" s="32">
        <v>395.5</v>
      </c>
      <c r="I1126" s="31" t="s">
        <v>3767</v>
      </c>
      <c r="J1126" s="52">
        <v>41528</v>
      </c>
      <c r="K1126" s="30">
        <v>41529</v>
      </c>
      <c r="L1126" s="30" t="s">
        <v>212</v>
      </c>
      <c r="M1126" s="226" t="s">
        <v>5437</v>
      </c>
    </row>
    <row r="1127" spans="1:13" ht="15" customHeight="1" x14ac:dyDescent="0.2">
      <c r="A1127" s="37" t="s">
        <v>365</v>
      </c>
      <c r="B1127" s="46" t="s">
        <v>3759</v>
      </c>
      <c r="C1127" s="47">
        <v>279274</v>
      </c>
      <c r="D1127" s="48" t="s">
        <v>3760</v>
      </c>
      <c r="E1127" s="37" t="s">
        <v>3768</v>
      </c>
      <c r="F1127" s="30">
        <v>41513</v>
      </c>
      <c r="G1127" s="31" t="s">
        <v>3576</v>
      </c>
      <c r="H1127" s="32">
        <v>135</v>
      </c>
      <c r="I1127" s="31" t="s">
        <v>2438</v>
      </c>
      <c r="J1127" s="52">
        <v>41528</v>
      </c>
      <c r="K1127" s="30">
        <v>41528</v>
      </c>
      <c r="L1127" s="30" t="s">
        <v>212</v>
      </c>
      <c r="M1127" s="226" t="s">
        <v>5438</v>
      </c>
    </row>
    <row r="1128" spans="1:13" ht="15" customHeight="1" x14ac:dyDescent="0.2">
      <c r="A1128" s="37" t="s">
        <v>365</v>
      </c>
      <c r="B1128" s="46" t="s">
        <v>3759</v>
      </c>
      <c r="C1128" s="47">
        <v>279274</v>
      </c>
      <c r="D1128" s="48" t="s">
        <v>3760</v>
      </c>
      <c r="E1128" s="37" t="s">
        <v>3769</v>
      </c>
      <c r="F1128" s="30">
        <v>41513</v>
      </c>
      <c r="G1128" s="31" t="s">
        <v>3577</v>
      </c>
      <c r="H1128" s="32">
        <v>2099.98</v>
      </c>
      <c r="I1128" s="31" t="s">
        <v>2438</v>
      </c>
      <c r="J1128" s="52">
        <v>41528</v>
      </c>
      <c r="K1128" s="30">
        <v>41528</v>
      </c>
      <c r="L1128" s="30" t="s">
        <v>212</v>
      </c>
      <c r="M1128" s="226" t="s">
        <v>7851</v>
      </c>
    </row>
    <row r="1129" spans="1:13" ht="15" customHeight="1" x14ac:dyDescent="0.2">
      <c r="A1129" s="37" t="s">
        <v>365</v>
      </c>
      <c r="B1129" s="46" t="s">
        <v>3759</v>
      </c>
      <c r="C1129" s="47">
        <v>279274</v>
      </c>
      <c r="D1129" s="48" t="s">
        <v>3760</v>
      </c>
      <c r="E1129" s="37" t="s">
        <v>3770</v>
      </c>
      <c r="F1129" s="30">
        <v>41513</v>
      </c>
      <c r="G1129" s="31" t="s">
        <v>3578</v>
      </c>
      <c r="H1129" s="32">
        <v>7674</v>
      </c>
      <c r="I1129" s="31" t="s">
        <v>3771</v>
      </c>
      <c r="J1129" s="52">
        <v>41528</v>
      </c>
      <c r="K1129" s="30">
        <v>41529</v>
      </c>
      <c r="L1129" s="30" t="s">
        <v>212</v>
      </c>
      <c r="M1129" s="226" t="s">
        <v>5070</v>
      </c>
    </row>
    <row r="1130" spans="1:13" ht="15" customHeight="1" x14ac:dyDescent="0.2">
      <c r="A1130" s="37" t="s">
        <v>955</v>
      </c>
      <c r="B1130" s="46" t="s">
        <v>3776</v>
      </c>
      <c r="C1130" s="47">
        <v>294092</v>
      </c>
      <c r="D1130" s="48" t="s">
        <v>3777</v>
      </c>
      <c r="E1130" s="37" t="s">
        <v>3778</v>
      </c>
      <c r="F1130" s="30">
        <v>41514</v>
      </c>
      <c r="G1130" s="31" t="s">
        <v>3579</v>
      </c>
      <c r="H1130" s="32">
        <v>270</v>
      </c>
      <c r="I1130" s="31" t="s">
        <v>3779</v>
      </c>
      <c r="J1130" s="52" t="s">
        <v>23</v>
      </c>
      <c r="K1130" s="30"/>
      <c r="L1130" s="30"/>
      <c r="M1130" s="226" t="s">
        <v>7897</v>
      </c>
    </row>
    <row r="1131" spans="1:13" ht="15" customHeight="1" x14ac:dyDescent="0.2">
      <c r="A1131" s="58" t="s">
        <v>3772</v>
      </c>
      <c r="B1131" s="59" t="s">
        <v>801</v>
      </c>
      <c r="C1131" s="60">
        <v>274865</v>
      </c>
      <c r="D1131" s="61" t="s">
        <v>3773</v>
      </c>
      <c r="E1131" s="58" t="s">
        <v>3774</v>
      </c>
      <c r="F1131" s="62">
        <v>41515</v>
      </c>
      <c r="G1131" s="63" t="s">
        <v>3580</v>
      </c>
      <c r="H1131" s="64">
        <v>1344</v>
      </c>
      <c r="I1131" s="63" t="s">
        <v>1605</v>
      </c>
      <c r="J1131" s="65">
        <v>41527</v>
      </c>
      <c r="K1131" s="30">
        <v>41527</v>
      </c>
      <c r="L1131" s="30"/>
      <c r="M1131" s="226" t="s">
        <v>7675</v>
      </c>
    </row>
    <row r="1132" spans="1:13" ht="15" customHeight="1" x14ac:dyDescent="0.2">
      <c r="A1132" s="37" t="s">
        <v>3772</v>
      </c>
      <c r="B1132" s="46" t="s">
        <v>801</v>
      </c>
      <c r="C1132" s="47">
        <v>274865</v>
      </c>
      <c r="D1132" s="48" t="s">
        <v>3773</v>
      </c>
      <c r="E1132" s="37" t="s">
        <v>3775</v>
      </c>
      <c r="F1132" s="30">
        <v>41515</v>
      </c>
      <c r="G1132" s="31" t="s">
        <v>3581</v>
      </c>
      <c r="H1132" s="32">
        <v>1344</v>
      </c>
      <c r="I1132" s="31" t="s">
        <v>1605</v>
      </c>
      <c r="J1132" s="52">
        <v>41527</v>
      </c>
      <c r="K1132" s="30">
        <v>41527</v>
      </c>
      <c r="L1132" s="30" t="s">
        <v>4533</v>
      </c>
      <c r="M1132" s="226" t="s">
        <v>8488</v>
      </c>
    </row>
    <row r="1133" spans="1:13" ht="15" customHeight="1" x14ac:dyDescent="0.2">
      <c r="A1133" s="37" t="s">
        <v>715</v>
      </c>
      <c r="B1133" s="46" t="s">
        <v>110</v>
      </c>
      <c r="C1133" s="47">
        <v>290823</v>
      </c>
      <c r="D1133" s="48" t="s">
        <v>3019</v>
      </c>
      <c r="E1133" s="37" t="s">
        <v>3757</v>
      </c>
      <c r="F1133" s="30">
        <v>41515</v>
      </c>
      <c r="G1133" s="31" t="s">
        <v>3582</v>
      </c>
      <c r="H1133" s="32">
        <v>14874.4</v>
      </c>
      <c r="I1133" s="31" t="s">
        <v>3758</v>
      </c>
      <c r="J1133" s="52">
        <v>41528</v>
      </c>
      <c r="K1133" s="30">
        <v>41528</v>
      </c>
      <c r="L1133" s="30" t="s">
        <v>212</v>
      </c>
      <c r="M1133" s="226" t="s">
        <v>6718</v>
      </c>
    </row>
    <row r="1134" spans="1:13" ht="15" customHeight="1" x14ac:dyDescent="0.2">
      <c r="A1134" s="37" t="s">
        <v>1590</v>
      </c>
      <c r="B1134" s="46" t="s">
        <v>3798</v>
      </c>
      <c r="C1134" s="47">
        <v>293216</v>
      </c>
      <c r="D1134" s="48" t="s">
        <v>3799</v>
      </c>
      <c r="E1134" s="37" t="s">
        <v>3800</v>
      </c>
      <c r="F1134" s="30">
        <v>41519</v>
      </c>
      <c r="G1134" s="74" t="s">
        <v>3801</v>
      </c>
      <c r="H1134" s="32">
        <v>1230</v>
      </c>
      <c r="I1134" s="31" t="s">
        <v>2599</v>
      </c>
      <c r="J1134" s="52" t="s">
        <v>23</v>
      </c>
      <c r="K1134" s="30"/>
      <c r="L1134" s="30"/>
      <c r="M1134" s="226" t="s">
        <v>8395</v>
      </c>
    </row>
    <row r="1135" spans="1:13" ht="15" customHeight="1" x14ac:dyDescent="0.2">
      <c r="A1135" s="37" t="s">
        <v>3802</v>
      </c>
      <c r="B1135" s="46" t="s">
        <v>2526</v>
      </c>
      <c r="C1135" s="47">
        <v>275768</v>
      </c>
      <c r="D1135" s="48" t="s">
        <v>3803</v>
      </c>
      <c r="E1135" s="37" t="s">
        <v>3804</v>
      </c>
      <c r="F1135" s="30">
        <v>41520</v>
      </c>
      <c r="G1135" s="31" t="s">
        <v>3780</v>
      </c>
      <c r="H1135" s="32">
        <v>1198</v>
      </c>
      <c r="I1135" s="31" t="s">
        <v>3805</v>
      </c>
      <c r="J1135" s="52">
        <v>41528</v>
      </c>
      <c r="K1135" s="30">
        <v>41529</v>
      </c>
      <c r="L1135" s="30" t="s">
        <v>212</v>
      </c>
      <c r="M1135" s="226" t="s">
        <v>5071</v>
      </c>
    </row>
    <row r="1136" spans="1:13" ht="15" customHeight="1" x14ac:dyDescent="0.2">
      <c r="A1136" s="37" t="s">
        <v>3802</v>
      </c>
      <c r="B1136" s="46" t="s">
        <v>2526</v>
      </c>
      <c r="C1136" s="47">
        <v>275768</v>
      </c>
      <c r="D1136" s="48" t="s">
        <v>3803</v>
      </c>
      <c r="E1136" s="37" t="s">
        <v>3806</v>
      </c>
      <c r="F1136" s="30">
        <v>41520</v>
      </c>
      <c r="G1136" s="31" t="s">
        <v>3781</v>
      </c>
      <c r="H1136" s="32">
        <v>2172</v>
      </c>
      <c r="I1136" s="31" t="s">
        <v>3807</v>
      </c>
      <c r="J1136" s="52">
        <v>41528</v>
      </c>
      <c r="K1136" s="30">
        <v>41528</v>
      </c>
      <c r="L1136" s="30" t="s">
        <v>212</v>
      </c>
      <c r="M1136" s="226" t="s">
        <v>5072</v>
      </c>
    </row>
    <row r="1137" spans="1:13" ht="15" customHeight="1" x14ac:dyDescent="0.2">
      <c r="A1137" s="37" t="s">
        <v>3282</v>
      </c>
      <c r="B1137" s="46" t="s">
        <v>2527</v>
      </c>
      <c r="C1137" s="47">
        <v>275769</v>
      </c>
      <c r="D1137" s="48" t="s">
        <v>3808</v>
      </c>
      <c r="E1137" s="37" t="s">
        <v>3809</v>
      </c>
      <c r="F1137" s="30">
        <v>41520</v>
      </c>
      <c r="G1137" s="31" t="s">
        <v>3782</v>
      </c>
      <c r="H1137" s="32">
        <v>3226.29</v>
      </c>
      <c r="I1137" s="31" t="s">
        <v>3810</v>
      </c>
      <c r="J1137" s="52">
        <v>41528</v>
      </c>
      <c r="K1137" s="30">
        <v>41528</v>
      </c>
      <c r="L1137" s="30" t="s">
        <v>212</v>
      </c>
      <c r="M1137" s="226" t="s">
        <v>5144</v>
      </c>
    </row>
    <row r="1138" spans="1:13" ht="15" customHeight="1" x14ac:dyDescent="0.2">
      <c r="A1138" s="58" t="s">
        <v>3811</v>
      </c>
      <c r="B1138" s="59" t="s">
        <v>913</v>
      </c>
      <c r="C1138" s="60">
        <v>293663</v>
      </c>
      <c r="D1138" s="61" t="s">
        <v>3812</v>
      </c>
      <c r="E1138" s="58" t="s">
        <v>3813</v>
      </c>
      <c r="F1138" s="62">
        <v>41520</v>
      </c>
      <c r="G1138" s="63" t="s">
        <v>3783</v>
      </c>
      <c r="H1138" s="64">
        <v>21500</v>
      </c>
      <c r="I1138" s="63" t="s">
        <v>3814</v>
      </c>
      <c r="J1138" s="65">
        <v>41528</v>
      </c>
      <c r="K1138" s="62">
        <v>41528</v>
      </c>
      <c r="L1138" s="62" t="s">
        <v>76</v>
      </c>
      <c r="M1138" s="226"/>
    </row>
    <row r="1139" spans="1:13" ht="15" customHeight="1" x14ac:dyDescent="0.2">
      <c r="A1139" s="37" t="s">
        <v>65</v>
      </c>
      <c r="B1139" s="46" t="s">
        <v>910</v>
      </c>
      <c r="C1139" s="47">
        <v>292572</v>
      </c>
      <c r="D1139" s="48" t="s">
        <v>3815</v>
      </c>
      <c r="E1139" s="37" t="s">
        <v>1345</v>
      </c>
      <c r="F1139" s="30">
        <v>41521</v>
      </c>
      <c r="G1139" s="31" t="s">
        <v>3784</v>
      </c>
      <c r="H1139" s="32">
        <v>495.36</v>
      </c>
      <c r="I1139" s="31" t="s">
        <v>3816</v>
      </c>
      <c r="J1139" s="52">
        <v>41528</v>
      </c>
      <c r="K1139" s="30">
        <v>41528</v>
      </c>
      <c r="L1139" s="30" t="s">
        <v>188</v>
      </c>
      <c r="M1139" s="226" t="s">
        <v>4861</v>
      </c>
    </row>
    <row r="1140" spans="1:13" ht="15" customHeight="1" x14ac:dyDescent="0.2">
      <c r="A1140" s="37" t="s">
        <v>65</v>
      </c>
      <c r="B1140" s="46" t="s">
        <v>913</v>
      </c>
      <c r="C1140" s="47">
        <v>296091</v>
      </c>
      <c r="D1140" s="48" t="s">
        <v>3817</v>
      </c>
      <c r="E1140" s="37" t="s">
        <v>3818</v>
      </c>
      <c r="F1140" s="30">
        <v>41521</v>
      </c>
      <c r="G1140" s="31" t="s">
        <v>3785</v>
      </c>
      <c r="H1140" s="32">
        <v>3376.5</v>
      </c>
      <c r="I1140" s="31" t="s">
        <v>3481</v>
      </c>
      <c r="J1140" s="52">
        <v>41528</v>
      </c>
      <c r="K1140" s="30">
        <v>41528</v>
      </c>
      <c r="L1140" s="30" t="s">
        <v>43</v>
      </c>
      <c r="M1140" s="226" t="s">
        <v>6063</v>
      </c>
    </row>
    <row r="1141" spans="1:13" s="67" customFormat="1" ht="19.5" customHeight="1" x14ac:dyDescent="0.2">
      <c r="A1141" s="113" t="s">
        <v>3819</v>
      </c>
      <c r="B1141" s="176" t="s">
        <v>2459</v>
      </c>
      <c r="C1141" s="177">
        <v>292389</v>
      </c>
      <c r="D1141" s="178" t="s">
        <v>3817</v>
      </c>
      <c r="E1141" s="113" t="s">
        <v>3820</v>
      </c>
      <c r="F1141" s="186"/>
      <c r="G1141" s="187"/>
      <c r="H1141" s="188"/>
      <c r="I1141" s="189"/>
      <c r="J1141" s="57"/>
      <c r="K1141" s="54"/>
      <c r="L1141" s="54"/>
      <c r="M1141" s="255"/>
    </row>
    <row r="1142" spans="1:13" ht="30" customHeight="1" x14ac:dyDescent="0.2">
      <c r="A1142" s="37" t="s">
        <v>3821</v>
      </c>
      <c r="B1142" s="190" t="s">
        <v>3822</v>
      </c>
      <c r="C1142" s="47" t="s">
        <v>3823</v>
      </c>
      <c r="D1142" s="48" t="s">
        <v>3824</v>
      </c>
      <c r="E1142" s="37" t="s">
        <v>3825</v>
      </c>
      <c r="F1142" s="30">
        <v>41522</v>
      </c>
      <c r="G1142" s="31" t="s">
        <v>3786</v>
      </c>
      <c r="H1142" s="32">
        <v>404</v>
      </c>
      <c r="I1142" s="31" t="s">
        <v>3826</v>
      </c>
      <c r="J1142" s="52">
        <v>41528</v>
      </c>
      <c r="K1142" s="30">
        <v>41529</v>
      </c>
      <c r="L1142" s="30" t="s">
        <v>76</v>
      </c>
      <c r="M1142" s="226" t="s">
        <v>7604</v>
      </c>
    </row>
    <row r="1143" spans="1:13" ht="15" customHeight="1" x14ac:dyDescent="0.2">
      <c r="A1143" s="37" t="s">
        <v>720</v>
      </c>
      <c r="B1143" s="46" t="s">
        <v>104</v>
      </c>
      <c r="C1143" s="47">
        <v>280515</v>
      </c>
      <c r="D1143" s="48" t="s">
        <v>3827</v>
      </c>
      <c r="E1143" s="37" t="s">
        <v>3828</v>
      </c>
      <c r="F1143" s="30">
        <v>41522</v>
      </c>
      <c r="G1143" s="31" t="s">
        <v>3787</v>
      </c>
      <c r="H1143" s="32">
        <v>3520</v>
      </c>
      <c r="I1143" s="31" t="s">
        <v>3829</v>
      </c>
      <c r="J1143" s="52">
        <v>41528</v>
      </c>
      <c r="K1143" s="30">
        <v>41528</v>
      </c>
      <c r="L1143" s="30" t="s">
        <v>153</v>
      </c>
      <c r="M1143" s="226" t="s">
        <v>4734</v>
      </c>
    </row>
    <row r="1144" spans="1:13" ht="15" customHeight="1" x14ac:dyDescent="0.2">
      <c r="A1144" s="37" t="s">
        <v>3833</v>
      </c>
      <c r="B1144" s="46" t="s">
        <v>3830</v>
      </c>
      <c r="C1144" s="47">
        <v>285255</v>
      </c>
      <c r="D1144" s="48" t="s">
        <v>3827</v>
      </c>
      <c r="E1144" s="37" t="s">
        <v>3831</v>
      </c>
      <c r="F1144" s="30">
        <v>41522</v>
      </c>
      <c r="G1144" s="31" t="s">
        <v>3788</v>
      </c>
      <c r="H1144" s="32">
        <v>5150</v>
      </c>
      <c r="I1144" s="31" t="s">
        <v>3832</v>
      </c>
      <c r="J1144" s="52">
        <v>41528</v>
      </c>
      <c r="K1144" s="30">
        <v>41530</v>
      </c>
      <c r="L1144" s="30" t="s">
        <v>153</v>
      </c>
      <c r="M1144" s="226" t="s">
        <v>6035</v>
      </c>
    </row>
    <row r="1145" spans="1:13" ht="15" customHeight="1" x14ac:dyDescent="0.2">
      <c r="A1145" s="37" t="s">
        <v>3833</v>
      </c>
      <c r="B1145" s="46" t="s">
        <v>3834</v>
      </c>
      <c r="C1145" s="47">
        <v>285257</v>
      </c>
      <c r="D1145" s="48" t="s">
        <v>3827</v>
      </c>
      <c r="E1145" s="37" t="s">
        <v>3835</v>
      </c>
      <c r="F1145" s="30">
        <v>41522</v>
      </c>
      <c r="G1145" s="31" t="s">
        <v>3789</v>
      </c>
      <c r="H1145" s="32">
        <v>3100</v>
      </c>
      <c r="I1145" s="31" t="s">
        <v>3836</v>
      </c>
      <c r="J1145" s="52">
        <v>41528</v>
      </c>
      <c r="K1145" s="30">
        <v>41528</v>
      </c>
      <c r="L1145" s="30" t="s">
        <v>153</v>
      </c>
      <c r="M1145" s="226" t="s">
        <v>7564</v>
      </c>
    </row>
    <row r="1146" spans="1:13" ht="15" customHeight="1" x14ac:dyDescent="0.2">
      <c r="A1146" s="37" t="s">
        <v>3837</v>
      </c>
      <c r="B1146" s="46" t="s">
        <v>16</v>
      </c>
      <c r="C1146" s="47">
        <v>283528</v>
      </c>
      <c r="D1146" s="48" t="s">
        <v>3838</v>
      </c>
      <c r="E1146" s="37" t="s">
        <v>3839</v>
      </c>
      <c r="F1146" s="30">
        <v>41522</v>
      </c>
      <c r="G1146" s="31" t="s">
        <v>3840</v>
      </c>
      <c r="H1146" s="32">
        <v>6068.17</v>
      </c>
      <c r="I1146" s="31" t="s">
        <v>3841</v>
      </c>
      <c r="J1146" s="52" t="s">
        <v>23</v>
      </c>
      <c r="K1146" s="30"/>
      <c r="L1146" s="30"/>
      <c r="M1146" s="226" t="s">
        <v>4231</v>
      </c>
    </row>
    <row r="1147" spans="1:13" ht="15" customHeight="1" x14ac:dyDescent="0.2">
      <c r="A1147" s="37" t="s">
        <v>1132</v>
      </c>
      <c r="B1147" s="46" t="s">
        <v>1455</v>
      </c>
      <c r="C1147" s="47">
        <v>293024</v>
      </c>
      <c r="D1147" s="48" t="s">
        <v>3850</v>
      </c>
      <c r="E1147" s="37" t="s">
        <v>3851</v>
      </c>
      <c r="F1147" s="30">
        <v>41522</v>
      </c>
      <c r="G1147" s="31" t="s">
        <v>3790</v>
      </c>
      <c r="H1147" s="32">
        <v>24684.35</v>
      </c>
      <c r="I1147" s="31" t="s">
        <v>3852</v>
      </c>
      <c r="J1147" s="52">
        <v>41528</v>
      </c>
      <c r="K1147" s="30">
        <v>41528</v>
      </c>
      <c r="L1147" s="30" t="s">
        <v>76</v>
      </c>
      <c r="M1147" s="226" t="s">
        <v>8437</v>
      </c>
    </row>
    <row r="1148" spans="1:13" ht="15" customHeight="1" x14ac:dyDescent="0.2">
      <c r="A1148" s="37" t="s">
        <v>683</v>
      </c>
      <c r="B1148" s="46" t="s">
        <v>3940</v>
      </c>
      <c r="C1148" s="47">
        <v>289046</v>
      </c>
      <c r="D1148" s="48" t="s">
        <v>3941</v>
      </c>
      <c r="E1148" s="37" t="s">
        <v>3945</v>
      </c>
      <c r="F1148" s="30">
        <v>41523</v>
      </c>
      <c r="G1148" s="31" t="s">
        <v>3791</v>
      </c>
      <c r="H1148" s="32">
        <v>108</v>
      </c>
      <c r="I1148" s="31" t="s">
        <v>2213</v>
      </c>
      <c r="J1148" s="52" t="s">
        <v>23</v>
      </c>
      <c r="K1148" s="30"/>
      <c r="L1148" s="30"/>
      <c r="M1148" s="226"/>
    </row>
    <row r="1149" spans="1:13" ht="15" customHeight="1" x14ac:dyDescent="0.2">
      <c r="A1149" s="37" t="s">
        <v>683</v>
      </c>
      <c r="B1149" s="46" t="s">
        <v>3940</v>
      </c>
      <c r="C1149" s="47">
        <v>289046</v>
      </c>
      <c r="D1149" s="48" t="s">
        <v>3941</v>
      </c>
      <c r="E1149" s="37" t="s">
        <v>3946</v>
      </c>
      <c r="F1149" s="30">
        <v>41523</v>
      </c>
      <c r="G1149" s="31" t="s">
        <v>3792</v>
      </c>
      <c r="H1149" s="32">
        <v>408</v>
      </c>
      <c r="I1149" s="31" t="s">
        <v>687</v>
      </c>
      <c r="J1149" s="52" t="s">
        <v>23</v>
      </c>
      <c r="K1149" s="30"/>
      <c r="L1149" s="30"/>
      <c r="M1149" s="226"/>
    </row>
    <row r="1150" spans="1:13" ht="15" customHeight="1" x14ac:dyDescent="0.2">
      <c r="A1150" s="37" t="s">
        <v>683</v>
      </c>
      <c r="B1150" s="46" t="s">
        <v>3940</v>
      </c>
      <c r="C1150" s="47">
        <v>289046</v>
      </c>
      <c r="D1150" s="48" t="s">
        <v>3941</v>
      </c>
      <c r="E1150" s="37" t="s">
        <v>3947</v>
      </c>
      <c r="F1150" s="30">
        <v>41523</v>
      </c>
      <c r="G1150" s="31" t="s">
        <v>3793</v>
      </c>
      <c r="H1150" s="32">
        <v>500</v>
      </c>
      <c r="I1150" s="31" t="s">
        <v>1449</v>
      </c>
      <c r="J1150" s="52" t="s">
        <v>23</v>
      </c>
      <c r="K1150" s="30"/>
      <c r="L1150" s="30"/>
      <c r="M1150" s="226"/>
    </row>
    <row r="1151" spans="1:13" ht="30" customHeight="1" x14ac:dyDescent="0.2">
      <c r="A1151" s="58" t="s">
        <v>203</v>
      </c>
      <c r="B1151" s="59" t="s">
        <v>46</v>
      </c>
      <c r="C1151" s="60">
        <v>283146</v>
      </c>
      <c r="D1151" s="61" t="s">
        <v>2861</v>
      </c>
      <c r="E1151" s="58" t="s">
        <v>3849</v>
      </c>
      <c r="F1151" s="62">
        <v>41522</v>
      </c>
      <c r="G1151" s="63" t="s">
        <v>3794</v>
      </c>
      <c r="H1151" s="64">
        <v>13352.41</v>
      </c>
      <c r="I1151" s="63" t="s">
        <v>3848</v>
      </c>
      <c r="J1151" s="65" t="s">
        <v>23</v>
      </c>
      <c r="K1151" s="30"/>
      <c r="L1151" s="30"/>
      <c r="M1151" s="226" t="s">
        <v>7675</v>
      </c>
    </row>
    <row r="1152" spans="1:13" ht="15" customHeight="1" x14ac:dyDescent="0.2">
      <c r="A1152" s="58" t="s">
        <v>65</v>
      </c>
      <c r="B1152" s="59" t="s">
        <v>101</v>
      </c>
      <c r="C1152" s="60">
        <v>277731</v>
      </c>
      <c r="D1152" s="61" t="s">
        <v>3504</v>
      </c>
      <c r="E1152" s="58" t="s">
        <v>3854</v>
      </c>
      <c r="F1152" s="62">
        <v>41522</v>
      </c>
      <c r="G1152" s="171" t="s">
        <v>3853</v>
      </c>
      <c r="H1152" s="64">
        <v>3815.82</v>
      </c>
      <c r="I1152" s="63" t="s">
        <v>3855</v>
      </c>
      <c r="J1152" s="65" t="s">
        <v>23</v>
      </c>
      <c r="K1152" s="30"/>
      <c r="L1152" s="30"/>
      <c r="M1152" s="226" t="s">
        <v>7675</v>
      </c>
    </row>
    <row r="1153" spans="1:13" ht="15" customHeight="1" x14ac:dyDescent="0.2">
      <c r="A1153" s="37" t="s">
        <v>203</v>
      </c>
      <c r="B1153" s="33" t="s">
        <v>16</v>
      </c>
      <c r="C1153" s="34">
        <v>280296</v>
      </c>
      <c r="D1153" s="35" t="s">
        <v>3918</v>
      </c>
      <c r="E1153" s="37" t="s">
        <v>3919</v>
      </c>
      <c r="F1153" s="30">
        <v>41523</v>
      </c>
      <c r="G1153" s="74" t="s">
        <v>3920</v>
      </c>
      <c r="H1153" s="32">
        <v>3345</v>
      </c>
      <c r="I1153" s="31" t="s">
        <v>3921</v>
      </c>
      <c r="J1153" s="52" t="s">
        <v>23</v>
      </c>
      <c r="K1153" s="30"/>
      <c r="L1153" s="30"/>
      <c r="M1153" s="226" t="s">
        <v>4229</v>
      </c>
    </row>
    <row r="1154" spans="1:13" ht="15" customHeight="1" x14ac:dyDescent="0.2">
      <c r="A1154" s="37" t="s">
        <v>683</v>
      </c>
      <c r="B1154" s="46" t="s">
        <v>3940</v>
      </c>
      <c r="C1154" s="47">
        <v>289046</v>
      </c>
      <c r="D1154" s="48" t="s">
        <v>3941</v>
      </c>
      <c r="E1154" s="37" t="s">
        <v>3943</v>
      </c>
      <c r="F1154" s="30">
        <v>41523</v>
      </c>
      <c r="G1154" s="31" t="s">
        <v>3795</v>
      </c>
      <c r="H1154" s="32">
        <v>402</v>
      </c>
      <c r="I1154" s="31" t="s">
        <v>1449</v>
      </c>
      <c r="J1154" s="52" t="s">
        <v>23</v>
      </c>
      <c r="K1154" s="30"/>
      <c r="L1154" s="30"/>
      <c r="M1154" s="226"/>
    </row>
    <row r="1155" spans="1:13" ht="15" customHeight="1" x14ac:dyDescent="0.2">
      <c r="A1155" s="37" t="s">
        <v>683</v>
      </c>
      <c r="B1155" s="46" t="s">
        <v>3940</v>
      </c>
      <c r="C1155" s="47">
        <v>289046</v>
      </c>
      <c r="D1155" s="48" t="s">
        <v>3941</v>
      </c>
      <c r="E1155" s="37" t="s">
        <v>3944</v>
      </c>
      <c r="F1155" s="30">
        <v>41523</v>
      </c>
      <c r="G1155" s="31" t="s">
        <v>3858</v>
      </c>
      <c r="H1155" s="32">
        <v>987</v>
      </c>
      <c r="I1155" s="31" t="s">
        <v>687</v>
      </c>
      <c r="J1155" s="52" t="s">
        <v>23</v>
      </c>
      <c r="K1155" s="30"/>
      <c r="L1155" s="30"/>
      <c r="M1155" s="226"/>
    </row>
    <row r="1156" spans="1:13" ht="15" customHeight="1" x14ac:dyDescent="0.2">
      <c r="A1156" s="37" t="s">
        <v>95</v>
      </c>
      <c r="B1156" s="46" t="s">
        <v>3907</v>
      </c>
      <c r="C1156" s="47">
        <v>295050</v>
      </c>
      <c r="D1156" s="48" t="s">
        <v>3908</v>
      </c>
      <c r="E1156" s="37" t="s">
        <v>3909</v>
      </c>
      <c r="F1156" s="30">
        <v>41526</v>
      </c>
      <c r="G1156" s="31" t="s">
        <v>3859</v>
      </c>
      <c r="H1156" s="32">
        <v>1680</v>
      </c>
      <c r="I1156" s="31" t="s">
        <v>3910</v>
      </c>
      <c r="J1156" s="52" t="s">
        <v>23</v>
      </c>
      <c r="K1156" s="30"/>
      <c r="L1156" s="30"/>
      <c r="M1156" s="226" t="s">
        <v>4725</v>
      </c>
    </row>
    <row r="1157" spans="1:13" ht="15" customHeight="1" x14ac:dyDescent="0.2">
      <c r="A1157" s="37" t="s">
        <v>3911</v>
      </c>
      <c r="B1157" s="46" t="s">
        <v>46</v>
      </c>
      <c r="C1157" s="47">
        <v>288172</v>
      </c>
      <c r="D1157" s="48" t="s">
        <v>3912</v>
      </c>
      <c r="E1157" s="37" t="s">
        <v>2877</v>
      </c>
      <c r="F1157" s="30">
        <v>41526</v>
      </c>
      <c r="G1157" s="31" t="s">
        <v>3860</v>
      </c>
      <c r="H1157" s="32">
        <v>10999</v>
      </c>
      <c r="I1157" s="31" t="s">
        <v>3913</v>
      </c>
      <c r="J1157" s="52">
        <v>41528</v>
      </c>
      <c r="K1157" s="30">
        <v>41529</v>
      </c>
      <c r="L1157" s="30" t="s">
        <v>153</v>
      </c>
      <c r="M1157" s="226" t="s">
        <v>5439</v>
      </c>
    </row>
    <row r="1158" spans="1:13" ht="15" customHeight="1" x14ac:dyDescent="0.2">
      <c r="A1158" s="37" t="s">
        <v>3911</v>
      </c>
      <c r="B1158" s="46" t="s">
        <v>59</v>
      </c>
      <c r="C1158" s="47">
        <v>288177</v>
      </c>
      <c r="D1158" s="48" t="s">
        <v>3912</v>
      </c>
      <c r="E1158" s="37" t="s">
        <v>3914</v>
      </c>
      <c r="F1158" s="30">
        <v>41526</v>
      </c>
      <c r="G1158" s="31" t="s">
        <v>3861</v>
      </c>
      <c r="H1158" s="32">
        <v>25849</v>
      </c>
      <c r="I1158" s="31" t="s">
        <v>3915</v>
      </c>
      <c r="J1158" s="52">
        <v>41528</v>
      </c>
      <c r="K1158" s="30">
        <v>41528</v>
      </c>
      <c r="L1158" s="30" t="s">
        <v>153</v>
      </c>
      <c r="M1158" s="226" t="s">
        <v>4862</v>
      </c>
    </row>
    <row r="1159" spans="1:13" ht="15" customHeight="1" x14ac:dyDescent="0.2">
      <c r="A1159" s="37" t="s">
        <v>3911</v>
      </c>
      <c r="B1159" s="46" t="s">
        <v>105</v>
      </c>
      <c r="C1159" s="47">
        <v>288171</v>
      </c>
      <c r="D1159" s="48" t="s">
        <v>3912</v>
      </c>
      <c r="E1159" s="37" t="s">
        <v>3916</v>
      </c>
      <c r="F1159" s="30">
        <v>41526</v>
      </c>
      <c r="G1159" s="31" t="s">
        <v>3862</v>
      </c>
      <c r="H1159" s="32">
        <v>27000</v>
      </c>
      <c r="I1159" s="31" t="s">
        <v>3917</v>
      </c>
      <c r="J1159" s="52">
        <v>41528</v>
      </c>
      <c r="K1159" s="30">
        <v>41528</v>
      </c>
      <c r="L1159" s="30" t="s">
        <v>153</v>
      </c>
      <c r="M1159" s="226" t="s">
        <v>4863</v>
      </c>
    </row>
    <row r="1160" spans="1:13" ht="15.75" customHeight="1" x14ac:dyDescent="0.25">
      <c r="A1160" s="37" t="s">
        <v>783</v>
      </c>
      <c r="B1160" s="46" t="s">
        <v>3901</v>
      </c>
      <c r="C1160" s="47">
        <v>293432</v>
      </c>
      <c r="D1160" s="48" t="s">
        <v>3902</v>
      </c>
      <c r="E1160" s="37" t="s">
        <v>1345</v>
      </c>
      <c r="F1160" s="30">
        <v>41526</v>
      </c>
      <c r="G1160" s="31" t="s">
        <v>3863</v>
      </c>
      <c r="H1160" s="32">
        <v>395.96</v>
      </c>
      <c r="I1160" s="31" t="s">
        <v>3158</v>
      </c>
      <c r="J1160" s="52">
        <v>41528</v>
      </c>
      <c r="K1160" s="30">
        <v>41528</v>
      </c>
      <c r="L1160" s="30" t="s">
        <v>213</v>
      </c>
      <c r="M1160" s="229" t="s">
        <v>4515</v>
      </c>
    </row>
    <row r="1161" spans="1:13" ht="15" customHeight="1" x14ac:dyDescent="0.2">
      <c r="A1161" s="37" t="s">
        <v>3903</v>
      </c>
      <c r="B1161" s="46" t="s">
        <v>55</v>
      </c>
      <c r="C1161" s="47">
        <v>276743</v>
      </c>
      <c r="D1161" s="48" t="s">
        <v>3904</v>
      </c>
      <c r="E1161" s="37" t="s">
        <v>3905</v>
      </c>
      <c r="F1161" s="30">
        <v>41526</v>
      </c>
      <c r="G1161" s="31" t="s">
        <v>3864</v>
      </c>
      <c r="H1161" s="32">
        <v>5968.62</v>
      </c>
      <c r="I1161" s="31" t="s">
        <v>3906</v>
      </c>
      <c r="J1161" s="52">
        <v>41528</v>
      </c>
      <c r="K1161" s="30">
        <v>41528</v>
      </c>
      <c r="L1161" s="30" t="s">
        <v>188</v>
      </c>
      <c r="M1161" s="226" t="s">
        <v>7512</v>
      </c>
    </row>
    <row r="1162" spans="1:13" ht="15" customHeight="1" x14ac:dyDescent="0.2">
      <c r="A1162" s="37" t="s">
        <v>683</v>
      </c>
      <c r="B1162" s="46" t="s">
        <v>3940</v>
      </c>
      <c r="C1162" s="47">
        <v>289046</v>
      </c>
      <c r="D1162" s="48" t="s">
        <v>3941</v>
      </c>
      <c r="E1162" s="37" t="s">
        <v>3948</v>
      </c>
      <c r="F1162" s="30">
        <v>41523</v>
      </c>
      <c r="G1162" s="74" t="s">
        <v>3949</v>
      </c>
      <c r="H1162" s="32">
        <v>7500</v>
      </c>
      <c r="I1162" s="31" t="s">
        <v>2665</v>
      </c>
      <c r="J1162" s="52" t="s">
        <v>23</v>
      </c>
      <c r="K1162" s="30"/>
      <c r="L1162" s="30"/>
      <c r="M1162" s="226"/>
    </row>
    <row r="1163" spans="1:13" ht="15" customHeight="1" x14ac:dyDescent="0.2">
      <c r="A1163" s="37" t="s">
        <v>683</v>
      </c>
      <c r="B1163" s="46" t="s">
        <v>3940</v>
      </c>
      <c r="C1163" s="47">
        <v>289046</v>
      </c>
      <c r="D1163" s="48" t="s">
        <v>3941</v>
      </c>
      <c r="E1163" s="37" t="s">
        <v>3950</v>
      </c>
      <c r="F1163" s="30">
        <v>41523</v>
      </c>
      <c r="G1163" s="74" t="s">
        <v>3951</v>
      </c>
      <c r="H1163" s="32">
        <v>141.1</v>
      </c>
      <c r="I1163" s="31" t="s">
        <v>620</v>
      </c>
      <c r="J1163" s="52" t="s">
        <v>23</v>
      </c>
      <c r="K1163" s="30"/>
      <c r="L1163" s="30"/>
      <c r="M1163" s="226"/>
    </row>
    <row r="1164" spans="1:13" ht="15" customHeight="1" x14ac:dyDescent="0.2">
      <c r="A1164" s="37" t="s">
        <v>3923</v>
      </c>
      <c r="B1164" s="46" t="s">
        <v>16</v>
      </c>
      <c r="C1164" s="47">
        <v>293418</v>
      </c>
      <c r="D1164" s="48" t="s">
        <v>3922</v>
      </c>
      <c r="E1164" s="37" t="s">
        <v>3924</v>
      </c>
      <c r="F1164" s="30">
        <v>41526</v>
      </c>
      <c r="G1164" s="74" t="s">
        <v>3925</v>
      </c>
      <c r="H1164" s="32">
        <v>5000</v>
      </c>
      <c r="I1164" s="31" t="s">
        <v>3926</v>
      </c>
      <c r="J1164" s="52" t="s">
        <v>23</v>
      </c>
      <c r="K1164" s="30"/>
      <c r="L1164" s="30"/>
      <c r="M1164" s="226" t="s">
        <v>4230</v>
      </c>
    </row>
    <row r="1165" spans="1:13" ht="15" customHeight="1" x14ac:dyDescent="0.2">
      <c r="A1165" s="37" t="s">
        <v>3928</v>
      </c>
      <c r="B1165" s="46" t="s">
        <v>3929</v>
      </c>
      <c r="C1165" s="47">
        <v>292009</v>
      </c>
      <c r="D1165" s="48" t="s">
        <v>3930</v>
      </c>
      <c r="E1165" s="37" t="s">
        <v>3931</v>
      </c>
      <c r="F1165" s="30">
        <v>41526</v>
      </c>
      <c r="G1165" s="74" t="s">
        <v>3927</v>
      </c>
      <c r="H1165" s="32">
        <v>16284</v>
      </c>
      <c r="I1165" s="31" t="s">
        <v>682</v>
      </c>
      <c r="J1165" s="52" t="s">
        <v>23</v>
      </c>
      <c r="K1165" s="30"/>
      <c r="L1165" s="30"/>
      <c r="M1165" s="226" t="s">
        <v>8396</v>
      </c>
    </row>
    <row r="1166" spans="1:13" ht="15" customHeight="1" x14ac:dyDescent="0.2">
      <c r="A1166" s="37" t="s">
        <v>683</v>
      </c>
      <c r="B1166" s="46" t="s">
        <v>3940</v>
      </c>
      <c r="C1166" s="47">
        <v>289046</v>
      </c>
      <c r="D1166" s="48" t="s">
        <v>3941</v>
      </c>
      <c r="E1166" s="37" t="s">
        <v>3952</v>
      </c>
      <c r="F1166" s="30">
        <v>41527</v>
      </c>
      <c r="G1166" s="74" t="s">
        <v>3953</v>
      </c>
      <c r="H1166" s="32">
        <v>39</v>
      </c>
      <c r="I1166" s="31" t="s">
        <v>728</v>
      </c>
      <c r="J1166" s="52" t="s">
        <v>23</v>
      </c>
      <c r="K1166" s="30"/>
      <c r="L1166" s="30"/>
      <c r="M1166" s="226" t="s">
        <v>8601</v>
      </c>
    </row>
    <row r="1167" spans="1:13" ht="15" customHeight="1" x14ac:dyDescent="0.2">
      <c r="A1167" s="37" t="s">
        <v>683</v>
      </c>
      <c r="B1167" s="46" t="s">
        <v>3940</v>
      </c>
      <c r="C1167" s="47">
        <v>289046</v>
      </c>
      <c r="D1167" s="48" t="s">
        <v>3941</v>
      </c>
      <c r="E1167" s="37" t="s">
        <v>3954</v>
      </c>
      <c r="F1167" s="30">
        <v>41527</v>
      </c>
      <c r="G1167" s="74" t="s">
        <v>3955</v>
      </c>
      <c r="H1167" s="32">
        <v>93.6</v>
      </c>
      <c r="I1167" s="31" t="s">
        <v>728</v>
      </c>
      <c r="J1167" s="52" t="s">
        <v>23</v>
      </c>
      <c r="K1167" s="30"/>
      <c r="L1167" s="30"/>
      <c r="M1167" s="226" t="s">
        <v>8600</v>
      </c>
    </row>
    <row r="1168" spans="1:13" ht="15" customHeight="1" x14ac:dyDescent="0.2">
      <c r="A1168" s="37" t="s">
        <v>683</v>
      </c>
      <c r="B1168" s="46" t="s">
        <v>3940</v>
      </c>
      <c r="C1168" s="47">
        <v>289046</v>
      </c>
      <c r="D1168" s="48" t="s">
        <v>3941</v>
      </c>
      <c r="E1168" s="37" t="s">
        <v>3956</v>
      </c>
      <c r="F1168" s="30">
        <v>41527</v>
      </c>
      <c r="G1168" s="74" t="s">
        <v>3957</v>
      </c>
      <c r="H1168" s="32">
        <v>11.58</v>
      </c>
      <c r="I1168" s="31" t="s">
        <v>2015</v>
      </c>
      <c r="J1168" s="52" t="s">
        <v>23</v>
      </c>
      <c r="K1168" s="30"/>
      <c r="L1168" s="30"/>
      <c r="M1168" s="226" t="s">
        <v>8602</v>
      </c>
    </row>
    <row r="1169" spans="1:13" ht="15" customHeight="1" x14ac:dyDescent="0.2">
      <c r="A1169" s="37" t="s">
        <v>683</v>
      </c>
      <c r="B1169" s="46" t="s">
        <v>3940</v>
      </c>
      <c r="C1169" s="47">
        <v>289046</v>
      </c>
      <c r="D1169" s="48" t="s">
        <v>3941</v>
      </c>
      <c r="E1169" s="37" t="s">
        <v>3958</v>
      </c>
      <c r="F1169" s="30">
        <v>41527</v>
      </c>
      <c r="G1169" s="74" t="s">
        <v>3959</v>
      </c>
      <c r="H1169" s="32">
        <v>74</v>
      </c>
      <c r="I1169" s="31" t="s">
        <v>2012</v>
      </c>
      <c r="J1169" s="52" t="s">
        <v>23</v>
      </c>
      <c r="K1169" s="30"/>
      <c r="L1169" s="30"/>
      <c r="M1169" s="226" t="s">
        <v>8603</v>
      </c>
    </row>
    <row r="1170" spans="1:13" ht="15" customHeight="1" x14ac:dyDescent="0.2">
      <c r="A1170" s="37" t="s">
        <v>683</v>
      </c>
      <c r="B1170" s="46" t="s">
        <v>3940</v>
      </c>
      <c r="C1170" s="47">
        <v>289046</v>
      </c>
      <c r="D1170" s="48" t="s">
        <v>3941</v>
      </c>
      <c r="E1170" s="37" t="s">
        <v>3960</v>
      </c>
      <c r="F1170" s="30">
        <v>41527</v>
      </c>
      <c r="G1170" s="74" t="s">
        <v>3961</v>
      </c>
      <c r="H1170" s="32">
        <v>370</v>
      </c>
      <c r="I1170" s="31" t="s">
        <v>2012</v>
      </c>
      <c r="J1170" s="52" t="s">
        <v>23</v>
      </c>
      <c r="K1170" s="30" t="s">
        <v>4520</v>
      </c>
      <c r="L1170" s="30"/>
      <c r="M1170" s="226" t="s">
        <v>8604</v>
      </c>
    </row>
    <row r="1171" spans="1:13" ht="15" customHeight="1" x14ac:dyDescent="0.2">
      <c r="A1171" s="37" t="s">
        <v>683</v>
      </c>
      <c r="B1171" s="46" t="s">
        <v>3940</v>
      </c>
      <c r="C1171" s="47">
        <v>289046</v>
      </c>
      <c r="D1171" s="48" t="s">
        <v>3941</v>
      </c>
      <c r="E1171" s="37" t="s">
        <v>3962</v>
      </c>
      <c r="F1171" s="30">
        <v>41527</v>
      </c>
      <c r="G1171" s="74" t="s">
        <v>3963</v>
      </c>
      <c r="H1171" s="32">
        <v>124.25</v>
      </c>
      <c r="I1171" s="31" t="s">
        <v>2012</v>
      </c>
      <c r="J1171" s="52" t="s">
        <v>23</v>
      </c>
      <c r="K1171" s="30"/>
      <c r="L1171" s="30"/>
      <c r="M1171" s="226" t="s">
        <v>8605</v>
      </c>
    </row>
    <row r="1172" spans="1:13" ht="15" customHeight="1" x14ac:dyDescent="0.2">
      <c r="A1172" s="37" t="s">
        <v>683</v>
      </c>
      <c r="B1172" s="46" t="s">
        <v>3940</v>
      </c>
      <c r="C1172" s="47">
        <v>289046</v>
      </c>
      <c r="D1172" s="48" t="s">
        <v>3941</v>
      </c>
      <c r="E1172" s="37" t="s">
        <v>3942</v>
      </c>
      <c r="F1172" s="30">
        <v>41528</v>
      </c>
      <c r="G1172" s="74" t="s">
        <v>3939</v>
      </c>
      <c r="H1172" s="32">
        <v>964</v>
      </c>
      <c r="I1172" s="31" t="s">
        <v>3315</v>
      </c>
      <c r="J1172" s="52" t="s">
        <v>23</v>
      </c>
      <c r="K1172" s="30"/>
      <c r="L1172" s="30"/>
      <c r="M1172" s="226"/>
    </row>
    <row r="1173" spans="1:13" ht="15" customHeight="1" x14ac:dyDescent="0.2">
      <c r="A1173" s="58" t="s">
        <v>683</v>
      </c>
      <c r="B1173" s="59" t="s">
        <v>2376</v>
      </c>
      <c r="C1173" s="60">
        <v>292796</v>
      </c>
      <c r="D1173" s="61" t="s">
        <v>3964</v>
      </c>
      <c r="E1173" s="58" t="s">
        <v>4623</v>
      </c>
      <c r="F1173" s="62">
        <v>41527</v>
      </c>
      <c r="G1173" s="63" t="s">
        <v>3865</v>
      </c>
      <c r="H1173" s="64">
        <v>880</v>
      </c>
      <c r="I1173" s="63" t="s">
        <v>3965</v>
      </c>
      <c r="J1173" s="65">
        <v>41535</v>
      </c>
      <c r="K1173" s="62">
        <v>41535</v>
      </c>
      <c r="L1173" s="62" t="s">
        <v>153</v>
      </c>
      <c r="M1173" s="226" t="s">
        <v>7675</v>
      </c>
    </row>
    <row r="1174" spans="1:13" ht="15" customHeight="1" x14ac:dyDescent="0.2">
      <c r="A1174" s="37" t="s">
        <v>683</v>
      </c>
      <c r="B1174" s="46" t="s">
        <v>906</v>
      </c>
      <c r="C1174" s="47">
        <v>292410</v>
      </c>
      <c r="D1174" s="48" t="s">
        <v>3966</v>
      </c>
      <c r="E1174" s="37" t="s">
        <v>3967</v>
      </c>
      <c r="F1174" s="30">
        <v>41527</v>
      </c>
      <c r="G1174" s="31" t="s">
        <v>3866</v>
      </c>
      <c r="H1174" s="32">
        <v>649</v>
      </c>
      <c r="I1174" s="31" t="s">
        <v>3968</v>
      </c>
      <c r="J1174" s="52">
        <v>41535</v>
      </c>
      <c r="K1174" s="30">
        <v>41535</v>
      </c>
      <c r="L1174" s="30" t="s">
        <v>153</v>
      </c>
      <c r="M1174" s="226" t="s">
        <v>8397</v>
      </c>
    </row>
    <row r="1175" spans="1:13" ht="15" customHeight="1" x14ac:dyDescent="0.2">
      <c r="A1175" s="37" t="s">
        <v>3973</v>
      </c>
      <c r="B1175" s="46" t="s">
        <v>3974</v>
      </c>
      <c r="C1175" s="47">
        <v>282942</v>
      </c>
      <c r="D1175" s="48" t="s">
        <v>3975</v>
      </c>
      <c r="E1175" s="37" t="s">
        <v>3976</v>
      </c>
      <c r="F1175" s="30">
        <v>41529</v>
      </c>
      <c r="G1175" s="31" t="s">
        <v>3867</v>
      </c>
      <c r="H1175" s="32">
        <v>3113.4</v>
      </c>
      <c r="I1175" s="31" t="s">
        <v>3112</v>
      </c>
      <c r="J1175" s="52"/>
      <c r="K1175" s="30"/>
      <c r="L1175" s="30" t="s">
        <v>153</v>
      </c>
      <c r="M1175" s="226" t="s">
        <v>5104</v>
      </c>
    </row>
    <row r="1176" spans="1:13" ht="15" customHeight="1" x14ac:dyDescent="0.2">
      <c r="A1176" s="37" t="s">
        <v>3977</v>
      </c>
      <c r="B1176" s="46" t="s">
        <v>3978</v>
      </c>
      <c r="C1176" s="47">
        <v>285597</v>
      </c>
      <c r="D1176" s="48" t="s">
        <v>3975</v>
      </c>
      <c r="E1176" s="37" t="s">
        <v>3979</v>
      </c>
      <c r="F1176" s="30">
        <v>41529</v>
      </c>
      <c r="G1176" s="31" t="s">
        <v>3868</v>
      </c>
      <c r="H1176" s="32">
        <v>3612.65</v>
      </c>
      <c r="I1176" s="31" t="s">
        <v>3112</v>
      </c>
      <c r="J1176" s="52"/>
      <c r="K1176" s="30"/>
      <c r="L1176" s="30" t="s">
        <v>153</v>
      </c>
      <c r="M1176" s="226" t="s">
        <v>5445</v>
      </c>
    </row>
    <row r="1177" spans="1:13" ht="15" customHeight="1" x14ac:dyDescent="0.2">
      <c r="A1177" s="37" t="s">
        <v>3980</v>
      </c>
      <c r="B1177" s="46" t="s">
        <v>3982</v>
      </c>
      <c r="C1177" s="47">
        <v>284230</v>
      </c>
      <c r="D1177" s="48" t="s">
        <v>3975</v>
      </c>
      <c r="E1177" s="37" t="s">
        <v>3981</v>
      </c>
      <c r="F1177" s="30">
        <v>41529</v>
      </c>
      <c r="G1177" s="31" t="s">
        <v>3869</v>
      </c>
      <c r="H1177" s="32">
        <v>1500</v>
      </c>
      <c r="I1177" s="31" t="s">
        <v>3112</v>
      </c>
      <c r="J1177" s="52"/>
      <c r="K1177" s="30"/>
      <c r="L1177" s="30" t="s">
        <v>153</v>
      </c>
      <c r="M1177" s="226" t="s">
        <v>7681</v>
      </c>
    </row>
    <row r="1178" spans="1:13" ht="15" customHeight="1" x14ac:dyDescent="0.2">
      <c r="A1178" s="37" t="s">
        <v>3977</v>
      </c>
      <c r="B1178" s="46" t="s">
        <v>3983</v>
      </c>
      <c r="C1178" s="47">
        <v>286777</v>
      </c>
      <c r="D1178" s="48" t="s">
        <v>3984</v>
      </c>
      <c r="E1178" s="37" t="s">
        <v>3979</v>
      </c>
      <c r="F1178" s="30">
        <v>41529</v>
      </c>
      <c r="G1178" s="31" t="s">
        <v>3870</v>
      </c>
      <c r="H1178" s="32">
        <v>3277</v>
      </c>
      <c r="I1178" s="31" t="s">
        <v>2648</v>
      </c>
      <c r="J1178" s="52"/>
      <c r="K1178" s="30"/>
      <c r="L1178" s="30" t="s">
        <v>153</v>
      </c>
      <c r="M1178" s="226" t="s">
        <v>5446</v>
      </c>
    </row>
    <row r="1179" spans="1:13" ht="15" customHeight="1" x14ac:dyDescent="0.2">
      <c r="A1179" s="37" t="s">
        <v>3969</v>
      </c>
      <c r="B1179" s="46" t="s">
        <v>3970</v>
      </c>
      <c r="C1179" s="47">
        <v>278241</v>
      </c>
      <c r="D1179" s="48" t="s">
        <v>3971</v>
      </c>
      <c r="E1179" s="37" t="s">
        <v>3972</v>
      </c>
      <c r="F1179" s="30">
        <v>41529</v>
      </c>
      <c r="G1179" s="31" t="s">
        <v>3871</v>
      </c>
      <c r="H1179" s="32">
        <v>7976</v>
      </c>
      <c r="I1179" s="31" t="s">
        <v>2810</v>
      </c>
      <c r="J1179" s="52"/>
      <c r="K1179" s="30"/>
      <c r="L1179" s="30" t="s">
        <v>153</v>
      </c>
      <c r="M1179" s="226" t="s">
        <v>4864</v>
      </c>
    </row>
    <row r="1180" spans="1:13" ht="15" customHeight="1" x14ac:dyDescent="0.2">
      <c r="A1180" s="37" t="s">
        <v>3977</v>
      </c>
      <c r="B1180" s="46" t="s">
        <v>3989</v>
      </c>
      <c r="C1180" s="47" t="s">
        <v>16</v>
      </c>
      <c r="D1180" s="48" t="s">
        <v>3987</v>
      </c>
      <c r="E1180" s="37" t="s">
        <v>3979</v>
      </c>
      <c r="F1180" s="30">
        <v>41529</v>
      </c>
      <c r="G1180" s="31" t="s">
        <v>3872</v>
      </c>
      <c r="H1180" s="32">
        <v>513</v>
      </c>
      <c r="I1180" s="31" t="s">
        <v>3990</v>
      </c>
      <c r="J1180" s="52"/>
      <c r="K1180" s="30"/>
      <c r="L1180" s="30" t="s">
        <v>153</v>
      </c>
      <c r="M1180" s="226"/>
    </row>
    <row r="1181" spans="1:13" ht="15" customHeight="1" x14ac:dyDescent="0.2">
      <c r="A1181" s="37" t="s">
        <v>3977</v>
      </c>
      <c r="B1181" s="46" t="s">
        <v>3989</v>
      </c>
      <c r="C1181" s="47" t="s">
        <v>16</v>
      </c>
      <c r="D1181" s="48" t="s">
        <v>3987</v>
      </c>
      <c r="E1181" s="37" t="s">
        <v>3979</v>
      </c>
      <c r="F1181" s="30">
        <v>41529</v>
      </c>
      <c r="G1181" s="31" t="s">
        <v>3873</v>
      </c>
      <c r="H1181" s="32">
        <v>150</v>
      </c>
      <c r="I1181" s="31" t="s">
        <v>3991</v>
      </c>
      <c r="J1181" s="52"/>
      <c r="K1181" s="30"/>
      <c r="L1181" s="30" t="s">
        <v>153</v>
      </c>
      <c r="M1181" s="226"/>
    </row>
    <row r="1182" spans="1:13" ht="15" customHeight="1" x14ac:dyDescent="0.2">
      <c r="A1182" s="37" t="s">
        <v>3985</v>
      </c>
      <c r="B1182" s="46" t="s">
        <v>3986</v>
      </c>
      <c r="C1182" s="47" t="s">
        <v>16</v>
      </c>
      <c r="D1182" s="48" t="s">
        <v>3987</v>
      </c>
      <c r="E1182" s="37" t="s">
        <v>3988</v>
      </c>
      <c r="F1182" s="30">
        <v>41529</v>
      </c>
      <c r="G1182" s="31" t="s">
        <v>3874</v>
      </c>
      <c r="H1182" s="32">
        <v>2400</v>
      </c>
      <c r="I1182" s="31" t="s">
        <v>3112</v>
      </c>
      <c r="J1182" s="52"/>
      <c r="K1182" s="30"/>
      <c r="L1182" s="30" t="s">
        <v>153</v>
      </c>
      <c r="M1182" s="226" t="s">
        <v>5082</v>
      </c>
    </row>
    <row r="1183" spans="1:13" ht="15" customHeight="1" x14ac:dyDescent="0.2">
      <c r="A1183" s="37" t="s">
        <v>4010</v>
      </c>
      <c r="B1183" s="46" t="s">
        <v>4028</v>
      </c>
      <c r="C1183" s="47">
        <v>285959</v>
      </c>
      <c r="D1183" s="48" t="s">
        <v>4029</v>
      </c>
      <c r="E1183" s="37" t="s">
        <v>4012</v>
      </c>
      <c r="F1183" s="30">
        <v>41529</v>
      </c>
      <c r="G1183" s="31" t="s">
        <v>3875</v>
      </c>
      <c r="H1183" s="32">
        <v>1106.5</v>
      </c>
      <c r="I1183" s="31" t="s">
        <v>3112</v>
      </c>
      <c r="J1183" s="52"/>
      <c r="K1183" s="30"/>
      <c r="L1183" s="30" t="s">
        <v>153</v>
      </c>
      <c r="M1183" s="226" t="s">
        <v>7422</v>
      </c>
    </row>
    <row r="1184" spans="1:13" ht="15" customHeight="1" x14ac:dyDescent="0.2">
      <c r="A1184" s="37" t="s">
        <v>3992</v>
      </c>
      <c r="B1184" s="46" t="s">
        <v>3993</v>
      </c>
      <c r="C1184" s="47">
        <v>290754</v>
      </c>
      <c r="D1184" s="48" t="s">
        <v>3987</v>
      </c>
      <c r="E1184" s="37" t="s">
        <v>3994</v>
      </c>
      <c r="F1184" s="30">
        <v>41529</v>
      </c>
      <c r="G1184" s="31" t="s">
        <v>3876</v>
      </c>
      <c r="H1184" s="32">
        <v>1350</v>
      </c>
      <c r="I1184" s="31" t="s">
        <v>2648</v>
      </c>
      <c r="J1184" s="52"/>
      <c r="K1184" s="30"/>
      <c r="L1184" s="30" t="s">
        <v>153</v>
      </c>
      <c r="M1184" s="226" t="s">
        <v>8359</v>
      </c>
    </row>
    <row r="1185" spans="1:13" ht="15" customHeight="1" x14ac:dyDescent="0.2">
      <c r="A1185" s="37" t="s">
        <v>3977</v>
      </c>
      <c r="B1185" s="46" t="s">
        <v>4030</v>
      </c>
      <c r="C1185" s="47">
        <v>286776</v>
      </c>
      <c r="D1185" s="48" t="s">
        <v>4029</v>
      </c>
      <c r="E1185" s="37" t="s">
        <v>3979</v>
      </c>
      <c r="F1185" s="30">
        <v>41529</v>
      </c>
      <c r="G1185" s="31" t="s">
        <v>3877</v>
      </c>
      <c r="H1185" s="32">
        <v>1344</v>
      </c>
      <c r="I1185" s="31" t="s">
        <v>2648</v>
      </c>
      <c r="J1185" s="52"/>
      <c r="K1185" s="30"/>
      <c r="L1185" s="30" t="s">
        <v>153</v>
      </c>
      <c r="M1185" s="226" t="s">
        <v>5447</v>
      </c>
    </row>
    <row r="1186" spans="1:13" ht="15" customHeight="1" x14ac:dyDescent="0.2">
      <c r="A1186" s="37" t="s">
        <v>3980</v>
      </c>
      <c r="B1186" s="46" t="s">
        <v>3995</v>
      </c>
      <c r="C1186" s="47">
        <v>281295</v>
      </c>
      <c r="D1186" s="48" t="s">
        <v>3996</v>
      </c>
      <c r="E1186" s="37" t="s">
        <v>3997</v>
      </c>
      <c r="F1186" s="30">
        <v>41529</v>
      </c>
      <c r="G1186" s="31" t="s">
        <v>3878</v>
      </c>
      <c r="H1186" s="32">
        <v>3300</v>
      </c>
      <c r="I1186" s="31" t="s">
        <v>2648</v>
      </c>
      <c r="J1186" s="52"/>
      <c r="K1186" s="30"/>
      <c r="L1186" s="30" t="s">
        <v>153</v>
      </c>
      <c r="M1186" s="226" t="s">
        <v>7948</v>
      </c>
    </row>
    <row r="1187" spans="1:13" ht="15" customHeight="1" x14ac:dyDescent="0.2">
      <c r="A1187" s="37" t="s">
        <v>3998</v>
      </c>
      <c r="B1187" s="46" t="s">
        <v>3999</v>
      </c>
      <c r="C1187" s="47">
        <v>286950</v>
      </c>
      <c r="D1187" s="48" t="s">
        <v>3996</v>
      </c>
      <c r="E1187" s="37" t="s">
        <v>4000</v>
      </c>
      <c r="F1187" s="30">
        <v>41529</v>
      </c>
      <c r="G1187" s="31" t="s">
        <v>3879</v>
      </c>
      <c r="H1187" s="32">
        <v>6107.9</v>
      </c>
      <c r="I1187" s="31" t="s">
        <v>3112</v>
      </c>
      <c r="J1187" s="52"/>
      <c r="K1187" s="30"/>
      <c r="L1187" s="30" t="s">
        <v>153</v>
      </c>
      <c r="M1187" s="226" t="s">
        <v>7682</v>
      </c>
    </row>
    <row r="1188" spans="1:13" ht="15" customHeight="1" x14ac:dyDescent="0.2">
      <c r="A1188" s="37" t="s">
        <v>3998</v>
      </c>
      <c r="B1188" s="46" t="s">
        <v>3999</v>
      </c>
      <c r="C1188" s="47">
        <v>286950</v>
      </c>
      <c r="D1188" s="48" t="s">
        <v>3996</v>
      </c>
      <c r="E1188" s="37" t="s">
        <v>4000</v>
      </c>
      <c r="F1188" s="30">
        <v>41529</v>
      </c>
      <c r="G1188" s="31" t="s">
        <v>3880</v>
      </c>
      <c r="H1188" s="32">
        <v>2009.7</v>
      </c>
      <c r="I1188" s="31" t="s">
        <v>2648</v>
      </c>
      <c r="J1188" s="52"/>
      <c r="K1188" s="30"/>
      <c r="L1188" s="30" t="s">
        <v>153</v>
      </c>
      <c r="M1188" s="226" t="s">
        <v>7816</v>
      </c>
    </row>
    <row r="1189" spans="1:13" ht="15" customHeight="1" x14ac:dyDescent="0.2">
      <c r="A1189" s="37" t="s">
        <v>3977</v>
      </c>
      <c r="B1189" s="46" t="s">
        <v>4001</v>
      </c>
      <c r="C1189" s="47" t="s">
        <v>4002</v>
      </c>
      <c r="D1189" s="48" t="s">
        <v>3996</v>
      </c>
      <c r="E1189" s="37" t="s">
        <v>3979</v>
      </c>
      <c r="F1189" s="30">
        <v>41529</v>
      </c>
      <c r="G1189" s="31" t="s">
        <v>3881</v>
      </c>
      <c r="H1189" s="32">
        <v>5647.47</v>
      </c>
      <c r="I1189" s="31" t="s">
        <v>2648</v>
      </c>
      <c r="J1189" s="52"/>
      <c r="K1189" s="30"/>
      <c r="L1189" s="30" t="s">
        <v>153</v>
      </c>
      <c r="M1189" s="226" t="s">
        <v>7513</v>
      </c>
    </row>
    <row r="1190" spans="1:13" ht="15.75" customHeight="1" x14ac:dyDescent="0.25">
      <c r="A1190" s="37" t="s">
        <v>4010</v>
      </c>
      <c r="B1190" s="46" t="s">
        <v>4031</v>
      </c>
      <c r="C1190" s="47">
        <v>285152</v>
      </c>
      <c r="D1190" s="48" t="s">
        <v>4029</v>
      </c>
      <c r="E1190" s="37" t="s">
        <v>4012</v>
      </c>
      <c r="F1190" s="30">
        <v>41529</v>
      </c>
      <c r="G1190" s="31" t="s">
        <v>3882</v>
      </c>
      <c r="H1190" s="32">
        <v>2334</v>
      </c>
      <c r="I1190" s="31" t="s">
        <v>4032</v>
      </c>
      <c r="J1190" s="52"/>
      <c r="K1190" s="30"/>
      <c r="L1190" s="30" t="s">
        <v>153</v>
      </c>
      <c r="M1190" s="229" t="s">
        <v>7899</v>
      </c>
    </row>
    <row r="1191" spans="1:13" ht="15" customHeight="1" x14ac:dyDescent="0.2">
      <c r="A1191" s="37" t="s">
        <v>3992</v>
      </c>
      <c r="B1191" s="46" t="s">
        <v>4003</v>
      </c>
      <c r="C1191" s="47">
        <v>285761</v>
      </c>
      <c r="D1191" s="48" t="s">
        <v>4004</v>
      </c>
      <c r="E1191" s="37" t="s">
        <v>4005</v>
      </c>
      <c r="F1191" s="30">
        <v>41529</v>
      </c>
      <c r="G1191" s="31" t="s">
        <v>3883</v>
      </c>
      <c r="H1191" s="32">
        <v>2198.88</v>
      </c>
      <c r="I1191" s="31" t="s">
        <v>4006</v>
      </c>
      <c r="J1191" s="52"/>
      <c r="K1191" s="30"/>
      <c r="L1191" s="30" t="s">
        <v>153</v>
      </c>
      <c r="M1191" s="226" t="s">
        <v>8315</v>
      </c>
    </row>
    <row r="1192" spans="1:13" ht="15" customHeight="1" x14ac:dyDescent="0.2">
      <c r="A1192" s="37" t="s">
        <v>3973</v>
      </c>
      <c r="B1192" s="46" t="s">
        <v>4013</v>
      </c>
      <c r="C1192" s="47">
        <v>282338</v>
      </c>
      <c r="D1192" s="48" t="s">
        <v>4014</v>
      </c>
      <c r="E1192" s="37" t="s">
        <v>3976</v>
      </c>
      <c r="F1192" s="30">
        <v>41529</v>
      </c>
      <c r="G1192" s="31" t="s">
        <v>3884</v>
      </c>
      <c r="H1192" s="32">
        <v>2726.86</v>
      </c>
      <c r="I1192" s="31" t="s">
        <v>2648</v>
      </c>
      <c r="J1192" s="52"/>
      <c r="K1192" s="30"/>
      <c r="L1192" s="30" t="s">
        <v>153</v>
      </c>
      <c r="M1192" s="226" t="s">
        <v>4865</v>
      </c>
    </row>
    <row r="1193" spans="1:13" ht="15" customHeight="1" x14ac:dyDescent="0.2">
      <c r="A1193" s="37" t="s">
        <v>4007</v>
      </c>
      <c r="B1193" s="46" t="s">
        <v>4008</v>
      </c>
      <c r="C1193" s="47">
        <v>280028</v>
      </c>
      <c r="D1193" s="48" t="s">
        <v>4004</v>
      </c>
      <c r="E1193" s="37" t="s">
        <v>4009</v>
      </c>
      <c r="F1193" s="30">
        <v>41529</v>
      </c>
      <c r="G1193" s="31" t="s">
        <v>3885</v>
      </c>
      <c r="H1193" s="32">
        <v>9230.7000000000007</v>
      </c>
      <c r="I1193" s="31" t="s">
        <v>3112</v>
      </c>
      <c r="J1193" s="52"/>
      <c r="K1193" s="30"/>
      <c r="L1193" s="30" t="s">
        <v>153</v>
      </c>
      <c r="M1193" s="226" t="s">
        <v>8398</v>
      </c>
    </row>
    <row r="1194" spans="1:13" ht="15" customHeight="1" x14ac:dyDescent="0.2">
      <c r="A1194" s="37" t="s">
        <v>4010</v>
      </c>
      <c r="B1194" s="46" t="s">
        <v>4011</v>
      </c>
      <c r="C1194" s="47">
        <v>285153</v>
      </c>
      <c r="D1194" s="48" t="s">
        <v>4004</v>
      </c>
      <c r="E1194" s="37" t="s">
        <v>4012</v>
      </c>
      <c r="F1194" s="30">
        <v>41529</v>
      </c>
      <c r="G1194" s="31" t="s">
        <v>3886</v>
      </c>
      <c r="H1194" s="32">
        <v>1278.5999999999999</v>
      </c>
      <c r="I1194" s="31" t="s">
        <v>3112</v>
      </c>
      <c r="J1194" s="52"/>
      <c r="K1194" s="30"/>
      <c r="L1194" s="30" t="s">
        <v>153</v>
      </c>
      <c r="M1194" s="226" t="s">
        <v>8206</v>
      </c>
    </row>
    <row r="1195" spans="1:13" ht="15" customHeight="1" x14ac:dyDescent="0.2">
      <c r="A1195" s="37" t="s">
        <v>3973</v>
      </c>
      <c r="B1195" s="46" t="s">
        <v>4015</v>
      </c>
      <c r="C1195" s="47">
        <v>282337</v>
      </c>
      <c r="D1195" s="48" t="s">
        <v>4014</v>
      </c>
      <c r="E1195" s="37" t="s">
        <v>3976</v>
      </c>
      <c r="F1195" s="30">
        <v>41529</v>
      </c>
      <c r="G1195" s="31" t="s">
        <v>3887</v>
      </c>
      <c r="H1195" s="32">
        <v>1788.3</v>
      </c>
      <c r="I1195" s="31" t="s">
        <v>3112</v>
      </c>
      <c r="J1195" s="52"/>
      <c r="K1195" s="30"/>
      <c r="L1195" s="30" t="s">
        <v>153</v>
      </c>
      <c r="M1195" s="226" t="s">
        <v>5425</v>
      </c>
    </row>
    <row r="1196" spans="1:13" ht="15" customHeight="1" x14ac:dyDescent="0.2">
      <c r="A1196" s="37" t="s">
        <v>3973</v>
      </c>
      <c r="B1196" s="46" t="s">
        <v>4016</v>
      </c>
      <c r="C1196" s="47">
        <v>284319</v>
      </c>
      <c r="D1196" s="48" t="s">
        <v>4014</v>
      </c>
      <c r="E1196" s="37" t="s">
        <v>3976</v>
      </c>
      <c r="F1196" s="30">
        <v>41529</v>
      </c>
      <c r="G1196" s="31" t="s">
        <v>3888</v>
      </c>
      <c r="H1196" s="32">
        <v>2410</v>
      </c>
      <c r="I1196" s="31" t="s">
        <v>3112</v>
      </c>
      <c r="J1196" s="52"/>
      <c r="K1196" s="30"/>
      <c r="L1196" s="30" t="s">
        <v>153</v>
      </c>
      <c r="M1196" s="226" t="s">
        <v>5083</v>
      </c>
    </row>
    <row r="1197" spans="1:13" ht="15" customHeight="1" x14ac:dyDescent="0.2">
      <c r="A1197" s="37" t="s">
        <v>3973</v>
      </c>
      <c r="B1197" s="46" t="s">
        <v>4017</v>
      </c>
      <c r="C1197" s="47">
        <v>283567</v>
      </c>
      <c r="D1197" s="48" t="s">
        <v>4014</v>
      </c>
      <c r="E1197" s="37" t="s">
        <v>3976</v>
      </c>
      <c r="F1197" s="30">
        <v>41529</v>
      </c>
      <c r="G1197" s="31" t="s">
        <v>3889</v>
      </c>
      <c r="H1197" s="32">
        <v>4864</v>
      </c>
      <c r="I1197" s="31" t="s">
        <v>4018</v>
      </c>
      <c r="J1197" s="52"/>
      <c r="K1197" s="30"/>
      <c r="L1197" s="30" t="s">
        <v>153</v>
      </c>
      <c r="M1197" s="226" t="s">
        <v>8399</v>
      </c>
    </row>
    <row r="1198" spans="1:13" ht="15" customHeight="1" x14ac:dyDescent="0.2">
      <c r="A1198" s="37" t="s">
        <v>3985</v>
      </c>
      <c r="B1198" s="46" t="s">
        <v>4023</v>
      </c>
      <c r="C1198" s="47">
        <v>285746</v>
      </c>
      <c r="D1198" s="48" t="s">
        <v>4024</v>
      </c>
      <c r="E1198" s="37" t="s">
        <v>3988</v>
      </c>
      <c r="F1198" s="30">
        <v>41529</v>
      </c>
      <c r="G1198" s="31" t="s">
        <v>3890</v>
      </c>
      <c r="H1198" s="32">
        <v>1440</v>
      </c>
      <c r="I1198" s="31" t="s">
        <v>3112</v>
      </c>
      <c r="J1198" s="52"/>
      <c r="K1198" s="30"/>
      <c r="L1198" s="30" t="s">
        <v>153</v>
      </c>
      <c r="M1198" s="226" t="s">
        <v>7742</v>
      </c>
    </row>
    <row r="1199" spans="1:13" ht="15" customHeight="1" x14ac:dyDescent="0.2">
      <c r="A1199" s="37" t="s">
        <v>3985</v>
      </c>
      <c r="B1199" s="46" t="s">
        <v>4025</v>
      </c>
      <c r="C1199" s="47">
        <v>285747</v>
      </c>
      <c r="D1199" s="48" t="s">
        <v>4024</v>
      </c>
      <c r="E1199" s="37" t="s">
        <v>3988</v>
      </c>
      <c r="F1199" s="30">
        <v>41529</v>
      </c>
      <c r="G1199" s="31" t="s">
        <v>3891</v>
      </c>
      <c r="H1199" s="32">
        <v>1560</v>
      </c>
      <c r="I1199" s="31" t="s">
        <v>3112</v>
      </c>
      <c r="J1199" s="52"/>
      <c r="K1199" s="30"/>
      <c r="L1199" s="30" t="s">
        <v>153</v>
      </c>
      <c r="M1199" s="226" t="s">
        <v>7775</v>
      </c>
    </row>
    <row r="1200" spans="1:13" ht="15" customHeight="1" x14ac:dyDescent="0.2">
      <c r="A1200" s="37" t="s">
        <v>3985</v>
      </c>
      <c r="B1200" s="46" t="s">
        <v>4026</v>
      </c>
      <c r="C1200" s="47">
        <v>285753</v>
      </c>
      <c r="D1200" s="48" t="s">
        <v>4024</v>
      </c>
      <c r="E1200" s="37" t="s">
        <v>3988</v>
      </c>
      <c r="F1200" s="30">
        <v>41529</v>
      </c>
      <c r="G1200" s="31" t="s">
        <v>3892</v>
      </c>
      <c r="H1200" s="32">
        <v>1352.5</v>
      </c>
      <c r="I1200" s="31" t="s">
        <v>3112</v>
      </c>
      <c r="J1200" s="52"/>
      <c r="K1200" s="30"/>
      <c r="L1200" s="30" t="s">
        <v>153</v>
      </c>
      <c r="M1200" s="226" t="s">
        <v>6927</v>
      </c>
    </row>
    <row r="1201" spans="1:13" ht="15" customHeight="1" x14ac:dyDescent="0.2">
      <c r="A1201" s="37" t="s">
        <v>3985</v>
      </c>
      <c r="B1201" s="46" t="s">
        <v>4026</v>
      </c>
      <c r="C1201" s="47">
        <v>285753</v>
      </c>
      <c r="D1201" s="48" t="s">
        <v>4024</v>
      </c>
      <c r="E1201" s="37" t="s">
        <v>3988</v>
      </c>
      <c r="F1201" s="30">
        <v>41529</v>
      </c>
      <c r="G1201" s="31" t="s">
        <v>3893</v>
      </c>
      <c r="H1201" s="32">
        <v>87.5</v>
      </c>
      <c r="I1201" s="31" t="s">
        <v>3112</v>
      </c>
      <c r="J1201" s="52"/>
      <c r="K1201" s="30"/>
      <c r="L1201" s="30" t="s">
        <v>153</v>
      </c>
      <c r="M1201" s="226" t="s">
        <v>6928</v>
      </c>
    </row>
    <row r="1202" spans="1:13" ht="15" customHeight="1" x14ac:dyDescent="0.2">
      <c r="A1202" s="37" t="s">
        <v>3985</v>
      </c>
      <c r="B1202" s="46" t="s">
        <v>4027</v>
      </c>
      <c r="C1202" s="47">
        <v>285760</v>
      </c>
      <c r="D1202" s="48" t="s">
        <v>4024</v>
      </c>
      <c r="E1202" s="37" t="s">
        <v>3988</v>
      </c>
      <c r="F1202" s="30">
        <v>41529</v>
      </c>
      <c r="G1202" s="31" t="s">
        <v>3894</v>
      </c>
      <c r="H1202" s="32">
        <v>560</v>
      </c>
      <c r="I1202" s="31" t="s">
        <v>3112</v>
      </c>
      <c r="J1202" s="52"/>
      <c r="K1202" s="30"/>
      <c r="L1202" s="30" t="s">
        <v>153</v>
      </c>
      <c r="M1202" s="226" t="s">
        <v>5426</v>
      </c>
    </row>
    <row r="1203" spans="1:13" ht="15" customHeight="1" x14ac:dyDescent="0.2">
      <c r="A1203" s="58" t="s">
        <v>4019</v>
      </c>
      <c r="B1203" s="59" t="s">
        <v>4020</v>
      </c>
      <c r="C1203" s="60">
        <v>296138</v>
      </c>
      <c r="D1203" s="61" t="s">
        <v>3035</v>
      </c>
      <c r="E1203" s="58" t="s">
        <v>1523</v>
      </c>
      <c r="F1203" s="62">
        <v>41530</v>
      </c>
      <c r="G1203" s="63" t="s">
        <v>3895</v>
      </c>
      <c r="H1203" s="64">
        <v>344.7</v>
      </c>
      <c r="I1203" s="63" t="s">
        <v>3493</v>
      </c>
      <c r="J1203" s="52">
        <v>41535</v>
      </c>
      <c r="K1203" s="30">
        <v>41536</v>
      </c>
      <c r="L1203" s="30" t="s">
        <v>153</v>
      </c>
      <c r="M1203" s="226" t="s">
        <v>7417</v>
      </c>
    </row>
    <row r="1204" spans="1:13" ht="15" customHeight="1" x14ac:dyDescent="0.2">
      <c r="A1204" s="37" t="s">
        <v>4019</v>
      </c>
      <c r="B1204" s="46" t="s">
        <v>4020</v>
      </c>
      <c r="C1204" s="47">
        <v>296138</v>
      </c>
      <c r="D1204" s="48" t="s">
        <v>3035</v>
      </c>
      <c r="E1204" s="37" t="s">
        <v>4021</v>
      </c>
      <c r="F1204" s="30">
        <v>41530</v>
      </c>
      <c r="G1204" s="31" t="s">
        <v>3896</v>
      </c>
      <c r="H1204" s="32">
        <v>1132.8</v>
      </c>
      <c r="I1204" s="31" t="s">
        <v>4022</v>
      </c>
      <c r="J1204" s="52">
        <v>41535</v>
      </c>
      <c r="K1204" s="30">
        <v>41536</v>
      </c>
      <c r="L1204" s="30" t="s">
        <v>153</v>
      </c>
      <c r="M1204" s="226" t="s">
        <v>4695</v>
      </c>
    </row>
    <row r="1205" spans="1:13" ht="15" customHeight="1" x14ac:dyDescent="0.2">
      <c r="A1205" s="37" t="s">
        <v>3980</v>
      </c>
      <c r="B1205" s="46" t="s">
        <v>4033</v>
      </c>
      <c r="C1205" s="47">
        <v>287288</v>
      </c>
      <c r="D1205" s="48" t="s">
        <v>4029</v>
      </c>
      <c r="E1205" s="37" t="s">
        <v>3997</v>
      </c>
      <c r="F1205" s="30">
        <v>41530</v>
      </c>
      <c r="G1205" s="31" t="s">
        <v>3897</v>
      </c>
      <c r="H1205" s="32">
        <v>3700</v>
      </c>
      <c r="I1205" s="31" t="s">
        <v>2648</v>
      </c>
      <c r="J1205" s="52"/>
      <c r="K1205" s="30"/>
      <c r="L1205" s="30" t="s">
        <v>153</v>
      </c>
      <c r="M1205" s="226" t="s">
        <v>4866</v>
      </c>
    </row>
    <row r="1206" spans="1:13" ht="15" customHeight="1" x14ac:dyDescent="0.2">
      <c r="A1206" s="37" t="s">
        <v>4076</v>
      </c>
      <c r="B1206" s="46" t="s">
        <v>1729</v>
      </c>
      <c r="C1206" s="47">
        <v>287106</v>
      </c>
      <c r="D1206" s="48" t="s">
        <v>3019</v>
      </c>
      <c r="E1206" s="37" t="s">
        <v>3916</v>
      </c>
      <c r="F1206" s="30">
        <v>41530</v>
      </c>
      <c r="G1206" s="31" t="s">
        <v>3898</v>
      </c>
      <c r="H1206" s="32">
        <v>120</v>
      </c>
      <c r="I1206" s="31" t="s">
        <v>4077</v>
      </c>
      <c r="J1206" s="52"/>
      <c r="K1206" s="30"/>
      <c r="L1206" s="30" t="s">
        <v>153</v>
      </c>
      <c r="M1206" s="226"/>
    </row>
    <row r="1207" spans="1:13" ht="15" customHeight="1" x14ac:dyDescent="0.2">
      <c r="A1207" s="37" t="s">
        <v>4076</v>
      </c>
      <c r="B1207" s="46" t="s">
        <v>1729</v>
      </c>
      <c r="C1207" s="47">
        <v>287106</v>
      </c>
      <c r="D1207" s="48" t="s">
        <v>3019</v>
      </c>
      <c r="E1207" s="37" t="s">
        <v>4078</v>
      </c>
      <c r="F1207" s="30">
        <v>41530</v>
      </c>
      <c r="G1207" s="31" t="s">
        <v>3899</v>
      </c>
      <c r="H1207" s="32">
        <v>1149</v>
      </c>
      <c r="I1207" s="31" t="s">
        <v>4079</v>
      </c>
      <c r="J1207" s="52">
        <v>41535</v>
      </c>
      <c r="K1207" s="30">
        <v>41535</v>
      </c>
      <c r="L1207" s="30" t="s">
        <v>153</v>
      </c>
      <c r="M1207" s="226" t="s">
        <v>8292</v>
      </c>
    </row>
    <row r="1208" spans="1:13" ht="15" customHeight="1" x14ac:dyDescent="0.2">
      <c r="A1208" s="37" t="s">
        <v>4086</v>
      </c>
      <c r="B1208" s="46" t="s">
        <v>4087</v>
      </c>
      <c r="C1208" s="47">
        <v>287107</v>
      </c>
      <c r="D1208" s="48" t="s">
        <v>3019</v>
      </c>
      <c r="E1208" s="37" t="s">
        <v>4088</v>
      </c>
      <c r="F1208" s="30">
        <v>41530</v>
      </c>
      <c r="G1208" s="31" t="s">
        <v>3900</v>
      </c>
      <c r="H1208" s="32">
        <v>2085</v>
      </c>
      <c r="I1208" s="31" t="s">
        <v>4089</v>
      </c>
      <c r="J1208" s="52">
        <v>41535</v>
      </c>
      <c r="K1208" s="30">
        <v>41536</v>
      </c>
      <c r="L1208" s="30" t="s">
        <v>153</v>
      </c>
      <c r="M1208" s="226" t="s">
        <v>4869</v>
      </c>
    </row>
    <row r="1209" spans="1:13" ht="15" customHeight="1" x14ac:dyDescent="0.2">
      <c r="A1209" s="37" t="s">
        <v>4086</v>
      </c>
      <c r="B1209" s="46" t="s">
        <v>4087</v>
      </c>
      <c r="C1209" s="47">
        <v>287107</v>
      </c>
      <c r="D1209" s="48" t="s">
        <v>3019</v>
      </c>
      <c r="E1209" s="37" t="s">
        <v>4090</v>
      </c>
      <c r="F1209" s="30">
        <v>41530</v>
      </c>
      <c r="G1209" s="31" t="s">
        <v>4034</v>
      </c>
      <c r="H1209" s="32">
        <v>50</v>
      </c>
      <c r="I1209" s="31" t="s">
        <v>4091</v>
      </c>
      <c r="J1209" s="52"/>
      <c r="K1209" s="30"/>
      <c r="L1209" s="30" t="s">
        <v>153</v>
      </c>
      <c r="M1209" s="226"/>
    </row>
    <row r="1210" spans="1:13" ht="15" customHeight="1" x14ac:dyDescent="0.2">
      <c r="A1210" s="37" t="s">
        <v>4086</v>
      </c>
      <c r="B1210" s="46" t="s">
        <v>2115</v>
      </c>
      <c r="C1210" s="47">
        <v>287108</v>
      </c>
      <c r="D1210" s="48" t="s">
        <v>3019</v>
      </c>
      <c r="E1210" s="37" t="s">
        <v>3806</v>
      </c>
      <c r="F1210" s="30">
        <v>41530</v>
      </c>
      <c r="G1210" s="31" t="s">
        <v>4035</v>
      </c>
      <c r="H1210" s="32">
        <v>1556.65</v>
      </c>
      <c r="I1210" s="31" t="s">
        <v>4092</v>
      </c>
      <c r="J1210" s="52">
        <v>41535</v>
      </c>
      <c r="K1210" s="30">
        <v>41536</v>
      </c>
      <c r="L1210" s="30" t="s">
        <v>153</v>
      </c>
      <c r="M1210" s="226" t="s">
        <v>6256</v>
      </c>
    </row>
    <row r="1211" spans="1:13" ht="15" customHeight="1" x14ac:dyDescent="0.2">
      <c r="A1211" s="37" t="s">
        <v>4086</v>
      </c>
      <c r="B1211" s="46" t="s">
        <v>2115</v>
      </c>
      <c r="C1211" s="47">
        <v>287108</v>
      </c>
      <c r="D1211" s="48" t="s">
        <v>3019</v>
      </c>
      <c r="E1211" s="37" t="s">
        <v>4093</v>
      </c>
      <c r="F1211" s="30">
        <v>41530</v>
      </c>
      <c r="G1211" s="31" t="s">
        <v>4036</v>
      </c>
      <c r="H1211" s="32">
        <v>58.99</v>
      </c>
      <c r="I1211" s="31" t="s">
        <v>4079</v>
      </c>
      <c r="J1211" s="52">
        <v>41535</v>
      </c>
      <c r="K1211" s="30">
        <v>41535</v>
      </c>
      <c r="L1211" s="30" t="s">
        <v>153</v>
      </c>
      <c r="M1211" s="226" t="s">
        <v>6934</v>
      </c>
    </row>
    <row r="1212" spans="1:13" ht="15" customHeight="1" x14ac:dyDescent="0.2">
      <c r="A1212" s="37" t="s">
        <v>4086</v>
      </c>
      <c r="B1212" s="46" t="s">
        <v>2115</v>
      </c>
      <c r="C1212" s="47">
        <v>287108</v>
      </c>
      <c r="D1212" s="48" t="s">
        <v>3019</v>
      </c>
      <c r="E1212" s="37" t="s">
        <v>3765</v>
      </c>
      <c r="F1212" s="30">
        <v>41530</v>
      </c>
      <c r="G1212" s="31" t="s">
        <v>4037</v>
      </c>
      <c r="H1212" s="32">
        <v>187.71</v>
      </c>
      <c r="I1212" s="31" t="s">
        <v>4079</v>
      </c>
      <c r="J1212" s="52">
        <v>41535</v>
      </c>
      <c r="K1212" s="30">
        <v>41568</v>
      </c>
      <c r="L1212" s="30" t="s">
        <v>153</v>
      </c>
      <c r="M1212" s="226" t="s">
        <v>6935</v>
      </c>
    </row>
    <row r="1213" spans="1:13" ht="15" customHeight="1" x14ac:dyDescent="0.2">
      <c r="A1213" s="37" t="s">
        <v>4086</v>
      </c>
      <c r="B1213" s="46" t="s">
        <v>4094</v>
      </c>
      <c r="C1213" s="47" t="s">
        <v>16</v>
      </c>
      <c r="D1213" s="48" t="s">
        <v>3019</v>
      </c>
      <c r="E1213" s="37" t="s">
        <v>2877</v>
      </c>
      <c r="F1213" s="30">
        <v>41530</v>
      </c>
      <c r="G1213" s="31" t="s">
        <v>4038</v>
      </c>
      <c r="H1213" s="32">
        <v>285</v>
      </c>
      <c r="I1213" s="31" t="s">
        <v>3021</v>
      </c>
      <c r="J1213" s="52">
        <v>41535</v>
      </c>
      <c r="K1213" s="30">
        <v>41536</v>
      </c>
      <c r="L1213" s="30" t="s">
        <v>153</v>
      </c>
      <c r="M1213" s="226" t="s">
        <v>6255</v>
      </c>
    </row>
    <row r="1214" spans="1:13" ht="15" customHeight="1" x14ac:dyDescent="0.2">
      <c r="A1214" s="37" t="s">
        <v>715</v>
      </c>
      <c r="B1214" s="46" t="s">
        <v>475</v>
      </c>
      <c r="C1214" s="47">
        <v>288228</v>
      </c>
      <c r="D1214" s="48" t="s">
        <v>3019</v>
      </c>
      <c r="E1214" s="37" t="s">
        <v>4095</v>
      </c>
      <c r="F1214" s="30">
        <v>41530</v>
      </c>
      <c r="G1214" s="31" t="s">
        <v>4039</v>
      </c>
      <c r="H1214" s="32">
        <v>120.6</v>
      </c>
      <c r="I1214" s="31" t="s">
        <v>4096</v>
      </c>
      <c r="J1214" s="52">
        <v>41535</v>
      </c>
      <c r="K1214" s="30">
        <v>41535</v>
      </c>
      <c r="L1214" s="30" t="s">
        <v>153</v>
      </c>
      <c r="M1214" s="226" t="s">
        <v>4696</v>
      </c>
    </row>
    <row r="1215" spans="1:13" ht="15" customHeight="1" x14ac:dyDescent="0.2">
      <c r="A1215" s="37" t="s">
        <v>95</v>
      </c>
      <c r="B1215" s="46" t="s">
        <v>4072</v>
      </c>
      <c r="C1215" s="47">
        <v>292919</v>
      </c>
      <c r="D1215" s="48" t="s">
        <v>4073</v>
      </c>
      <c r="E1215" s="37" t="s">
        <v>4074</v>
      </c>
      <c r="F1215" s="30">
        <v>41530</v>
      </c>
      <c r="G1215" s="31" t="s">
        <v>4040</v>
      </c>
      <c r="H1215" s="32">
        <v>15050</v>
      </c>
      <c r="I1215" s="31" t="s">
        <v>4075</v>
      </c>
      <c r="J1215" s="52">
        <v>41535</v>
      </c>
      <c r="K1215" s="30">
        <v>41554</v>
      </c>
      <c r="L1215" s="30" t="s">
        <v>153</v>
      </c>
      <c r="M1215" s="226" t="s">
        <v>7803</v>
      </c>
    </row>
    <row r="1216" spans="1:13" ht="15" customHeight="1" x14ac:dyDescent="0.2">
      <c r="A1216" s="37" t="s">
        <v>654</v>
      </c>
      <c r="B1216" s="46" t="s">
        <v>4094</v>
      </c>
      <c r="C1216" s="47">
        <v>288812</v>
      </c>
      <c r="D1216" s="48" t="s">
        <v>353</v>
      </c>
      <c r="E1216" s="37" t="s">
        <v>4199</v>
      </c>
      <c r="F1216" s="30">
        <v>41530</v>
      </c>
      <c r="G1216" s="31" t="s">
        <v>4041</v>
      </c>
      <c r="H1216" s="32">
        <v>1209.9000000000001</v>
      </c>
      <c r="I1216" s="31" t="s">
        <v>1449</v>
      </c>
      <c r="J1216" s="52">
        <v>41542</v>
      </c>
      <c r="K1216" s="30">
        <v>41542</v>
      </c>
      <c r="L1216" s="30" t="s">
        <v>153</v>
      </c>
      <c r="M1216" s="226" t="s">
        <v>5427</v>
      </c>
    </row>
    <row r="1217" spans="1:13" ht="15" customHeight="1" x14ac:dyDescent="0.2">
      <c r="A1217" s="37" t="s">
        <v>4097</v>
      </c>
      <c r="B1217" s="46" t="s">
        <v>4098</v>
      </c>
      <c r="C1217" s="47">
        <v>295129</v>
      </c>
      <c r="D1217" s="48" t="s">
        <v>4099</v>
      </c>
      <c r="E1217" s="37" t="s">
        <v>4088</v>
      </c>
      <c r="F1217" s="30">
        <v>41530</v>
      </c>
      <c r="G1217" s="31" t="s">
        <v>4042</v>
      </c>
      <c r="H1217" s="32">
        <v>568.75</v>
      </c>
      <c r="I1217" s="31" t="s">
        <v>4100</v>
      </c>
      <c r="J1217" s="52">
        <v>41535</v>
      </c>
      <c r="K1217" s="30">
        <v>41535</v>
      </c>
      <c r="L1217" s="30" t="s">
        <v>153</v>
      </c>
      <c r="M1217" s="226" t="s">
        <v>8354</v>
      </c>
    </row>
    <row r="1218" spans="1:13" ht="15" customHeight="1" x14ac:dyDescent="0.2">
      <c r="A1218" s="37" t="s">
        <v>1441</v>
      </c>
      <c r="B1218" s="46" t="s">
        <v>105</v>
      </c>
      <c r="C1218" s="47">
        <v>289672</v>
      </c>
      <c r="D1218" s="48" t="s">
        <v>353</v>
      </c>
      <c r="E1218" s="37" t="s">
        <v>2374</v>
      </c>
      <c r="F1218" s="30">
        <v>41530</v>
      </c>
      <c r="G1218" s="31" t="s">
        <v>4043</v>
      </c>
      <c r="H1218" s="32">
        <v>1273</v>
      </c>
      <c r="I1218" s="31" t="s">
        <v>1449</v>
      </c>
      <c r="J1218" s="52">
        <v>41542</v>
      </c>
      <c r="K1218" s="30">
        <v>41542</v>
      </c>
      <c r="L1218" s="30" t="s">
        <v>153</v>
      </c>
      <c r="M1218" s="226" t="s">
        <v>5428</v>
      </c>
    </row>
    <row r="1219" spans="1:13" ht="15" customHeight="1" x14ac:dyDescent="0.2">
      <c r="A1219" s="113" t="s">
        <v>1441</v>
      </c>
      <c r="B1219" s="176" t="s">
        <v>105</v>
      </c>
      <c r="C1219" s="177">
        <v>289672</v>
      </c>
      <c r="D1219" s="178" t="s">
        <v>353</v>
      </c>
      <c r="E1219" s="113" t="s">
        <v>4202</v>
      </c>
      <c r="F1219" s="54"/>
      <c r="G1219" s="55"/>
      <c r="H1219" s="56"/>
      <c r="I1219" s="55"/>
      <c r="J1219" s="52"/>
      <c r="K1219" s="30"/>
      <c r="L1219" s="30"/>
      <c r="M1219" s="226"/>
    </row>
    <row r="1220" spans="1:13" ht="15" customHeight="1" x14ac:dyDescent="0.2">
      <c r="A1220" s="37" t="s">
        <v>4097</v>
      </c>
      <c r="B1220" s="46" t="s">
        <v>4098</v>
      </c>
      <c r="C1220" s="47">
        <v>295129</v>
      </c>
      <c r="D1220" s="48" t="s">
        <v>4099</v>
      </c>
      <c r="E1220" s="37" t="s">
        <v>3765</v>
      </c>
      <c r="F1220" s="30">
        <v>41530</v>
      </c>
      <c r="G1220" s="31" t="s">
        <v>4044</v>
      </c>
      <c r="H1220" s="32">
        <v>589</v>
      </c>
      <c r="I1220" s="31" t="s">
        <v>4101</v>
      </c>
      <c r="J1220" s="52">
        <v>41535</v>
      </c>
      <c r="K1220" s="30">
        <v>41536</v>
      </c>
      <c r="L1220" s="30" t="s">
        <v>153</v>
      </c>
      <c r="M1220" s="226" t="s">
        <v>8561</v>
      </c>
    </row>
    <row r="1221" spans="1:13" ht="15" customHeight="1" x14ac:dyDescent="0.2">
      <c r="A1221" s="37" t="s">
        <v>4097</v>
      </c>
      <c r="B1221" s="46" t="s">
        <v>4098</v>
      </c>
      <c r="C1221" s="47">
        <v>295129</v>
      </c>
      <c r="D1221" s="48" t="s">
        <v>4099</v>
      </c>
      <c r="E1221" s="37" t="s">
        <v>4102</v>
      </c>
      <c r="F1221" s="30">
        <v>41530</v>
      </c>
      <c r="G1221" s="31" t="s">
        <v>4045</v>
      </c>
      <c r="H1221" s="32">
        <v>471.6</v>
      </c>
      <c r="I1221" s="31" t="s">
        <v>4103</v>
      </c>
      <c r="J1221" s="52">
        <v>41535</v>
      </c>
      <c r="K1221" s="30">
        <v>41536</v>
      </c>
      <c r="L1221" s="30" t="s">
        <v>153</v>
      </c>
      <c r="M1221" s="226" t="s">
        <v>8526</v>
      </c>
    </row>
    <row r="1222" spans="1:13" ht="15" customHeight="1" x14ac:dyDescent="0.2">
      <c r="A1222" s="37" t="s">
        <v>4200</v>
      </c>
      <c r="B1222" s="46" t="s">
        <v>2820</v>
      </c>
      <c r="C1222" s="47">
        <v>289268</v>
      </c>
      <c r="D1222" s="48" t="s">
        <v>353</v>
      </c>
      <c r="E1222" s="37" t="s">
        <v>4201</v>
      </c>
      <c r="F1222" s="30">
        <v>41530</v>
      </c>
      <c r="G1222" s="31" t="s">
        <v>4046</v>
      </c>
      <c r="H1222" s="32">
        <v>1005</v>
      </c>
      <c r="I1222" s="31" t="s">
        <v>1449</v>
      </c>
      <c r="J1222" s="52">
        <v>41542</v>
      </c>
      <c r="K1222" s="30">
        <v>41542</v>
      </c>
      <c r="L1222" s="30" t="s">
        <v>153</v>
      </c>
      <c r="M1222" s="226" t="s">
        <v>8293</v>
      </c>
    </row>
    <row r="1223" spans="1:13" ht="15" customHeight="1" x14ac:dyDescent="0.2">
      <c r="A1223" s="113" t="s">
        <v>4200</v>
      </c>
      <c r="B1223" s="176" t="s">
        <v>2820</v>
      </c>
      <c r="C1223" s="177">
        <v>289268</v>
      </c>
      <c r="D1223" s="178" t="s">
        <v>353</v>
      </c>
      <c r="E1223" s="113" t="s">
        <v>4203</v>
      </c>
      <c r="F1223" s="54"/>
      <c r="G1223" s="55"/>
      <c r="H1223" s="56"/>
      <c r="I1223" s="55"/>
      <c r="J1223" s="52"/>
      <c r="K1223" s="30"/>
      <c r="L1223" s="30"/>
      <c r="M1223" s="226"/>
    </row>
    <row r="1224" spans="1:13" ht="15" customHeight="1" x14ac:dyDescent="0.2">
      <c r="A1224" s="37" t="s">
        <v>1951</v>
      </c>
      <c r="B1224" s="46" t="s">
        <v>100</v>
      </c>
      <c r="C1224" s="47">
        <v>290394</v>
      </c>
      <c r="D1224" s="48" t="s">
        <v>353</v>
      </c>
      <c r="E1224" s="37" t="s">
        <v>4204</v>
      </c>
      <c r="F1224" s="30">
        <v>41530</v>
      </c>
      <c r="G1224" s="31" t="s">
        <v>4047</v>
      </c>
      <c r="H1224" s="32">
        <v>730</v>
      </c>
      <c r="I1224" s="31" t="s">
        <v>673</v>
      </c>
      <c r="J1224" s="52">
        <v>41542</v>
      </c>
      <c r="K1224" s="30">
        <v>41542</v>
      </c>
      <c r="L1224" s="30" t="s">
        <v>153</v>
      </c>
      <c r="M1224" s="226" t="s">
        <v>8151</v>
      </c>
    </row>
    <row r="1225" spans="1:13" ht="15" customHeight="1" x14ac:dyDescent="0.2">
      <c r="A1225" s="37" t="s">
        <v>1951</v>
      </c>
      <c r="B1225" s="46" t="s">
        <v>100</v>
      </c>
      <c r="C1225" s="47">
        <v>290394</v>
      </c>
      <c r="D1225" s="48" t="s">
        <v>353</v>
      </c>
      <c r="E1225" s="37" t="s">
        <v>4205</v>
      </c>
      <c r="F1225" s="30">
        <v>41530</v>
      </c>
      <c r="G1225" s="31" t="s">
        <v>4048</v>
      </c>
      <c r="H1225" s="32">
        <v>882</v>
      </c>
      <c r="I1225" s="31" t="s">
        <v>1449</v>
      </c>
      <c r="J1225" s="52">
        <v>41542</v>
      </c>
      <c r="K1225" s="30">
        <v>41542</v>
      </c>
      <c r="L1225" s="30" t="s">
        <v>153</v>
      </c>
      <c r="M1225" s="226" t="s">
        <v>8152</v>
      </c>
    </row>
    <row r="1226" spans="1:13" ht="30" customHeight="1" x14ac:dyDescent="0.2">
      <c r="A1226" s="113" t="s">
        <v>1951</v>
      </c>
      <c r="B1226" s="176" t="s">
        <v>100</v>
      </c>
      <c r="C1226" s="177">
        <v>290394</v>
      </c>
      <c r="D1226" s="178" t="s">
        <v>353</v>
      </c>
      <c r="E1226" s="113" t="s">
        <v>4206</v>
      </c>
      <c r="F1226" s="54"/>
      <c r="G1226" s="55"/>
      <c r="H1226" s="56"/>
      <c r="I1226" s="55"/>
      <c r="J1226" s="52"/>
      <c r="K1226" s="30"/>
      <c r="L1226" s="30"/>
      <c r="M1226" s="226"/>
    </row>
    <row r="1227" spans="1:13" ht="15" customHeight="1" x14ac:dyDescent="0.2">
      <c r="A1227" s="37" t="s">
        <v>4104</v>
      </c>
      <c r="B1227" s="46" t="s">
        <v>4105</v>
      </c>
      <c r="C1227" s="47">
        <v>294454</v>
      </c>
      <c r="D1227" s="48" t="s">
        <v>1995</v>
      </c>
      <c r="E1227" s="37" t="s">
        <v>2087</v>
      </c>
      <c r="F1227" s="30">
        <v>41530</v>
      </c>
      <c r="G1227" s="31" t="s">
        <v>4049</v>
      </c>
      <c r="H1227" s="32">
        <v>383.99</v>
      </c>
      <c r="I1227" s="31" t="s">
        <v>4106</v>
      </c>
      <c r="J1227" s="52">
        <v>41535</v>
      </c>
      <c r="K1227" s="30">
        <v>41535</v>
      </c>
      <c r="L1227" s="30" t="s">
        <v>153</v>
      </c>
      <c r="M1227" s="226" t="s">
        <v>5471</v>
      </c>
    </row>
    <row r="1228" spans="1:13" ht="15" customHeight="1" x14ac:dyDescent="0.2">
      <c r="A1228" s="37" t="s">
        <v>525</v>
      </c>
      <c r="B1228" s="46" t="s">
        <v>472</v>
      </c>
      <c r="C1228" s="47">
        <v>280091</v>
      </c>
      <c r="D1228" s="48" t="s">
        <v>353</v>
      </c>
      <c r="E1228" s="37" t="s">
        <v>1453</v>
      </c>
      <c r="F1228" s="30">
        <v>41530</v>
      </c>
      <c r="G1228" s="31" t="s">
        <v>4050</v>
      </c>
      <c r="H1228" s="32">
        <v>150</v>
      </c>
      <c r="I1228" s="31" t="s">
        <v>1449</v>
      </c>
      <c r="J1228" s="52">
        <v>41542</v>
      </c>
      <c r="K1228" s="30">
        <v>41542</v>
      </c>
      <c r="L1228" s="30" t="s">
        <v>153</v>
      </c>
      <c r="M1228" s="226" t="s">
        <v>5436</v>
      </c>
    </row>
    <row r="1229" spans="1:13" ht="15" customHeight="1" x14ac:dyDescent="0.2">
      <c r="A1229" s="37" t="s">
        <v>525</v>
      </c>
      <c r="B1229" s="46" t="s">
        <v>472</v>
      </c>
      <c r="C1229" s="47">
        <v>280091</v>
      </c>
      <c r="D1229" s="48" t="s">
        <v>353</v>
      </c>
      <c r="E1229" s="37" t="s">
        <v>4207</v>
      </c>
      <c r="F1229" s="30">
        <v>41530</v>
      </c>
      <c r="G1229" s="31" t="s">
        <v>4051</v>
      </c>
      <c r="H1229" s="32">
        <v>834.7</v>
      </c>
      <c r="I1229" s="31" t="s">
        <v>1446</v>
      </c>
      <c r="J1229" s="52">
        <v>41542</v>
      </c>
      <c r="K1229" s="30">
        <v>41542</v>
      </c>
      <c r="L1229" s="30" t="s">
        <v>153</v>
      </c>
      <c r="M1229" s="226" t="s">
        <v>6257</v>
      </c>
    </row>
    <row r="1230" spans="1:13" ht="15" customHeight="1" x14ac:dyDescent="0.2">
      <c r="A1230" s="37" t="s">
        <v>4126</v>
      </c>
      <c r="B1230" s="46" t="s">
        <v>2646</v>
      </c>
      <c r="C1230" s="47" t="s">
        <v>16</v>
      </c>
      <c r="D1230" s="48" t="s">
        <v>2279</v>
      </c>
      <c r="E1230" s="37" t="s">
        <v>4127</v>
      </c>
      <c r="F1230" s="30">
        <v>41530</v>
      </c>
      <c r="G1230" s="31" t="s">
        <v>4052</v>
      </c>
      <c r="H1230" s="32">
        <v>7356</v>
      </c>
      <c r="I1230" s="31" t="s">
        <v>4125</v>
      </c>
      <c r="J1230" s="52">
        <v>41536</v>
      </c>
      <c r="K1230" s="30">
        <v>41536</v>
      </c>
      <c r="L1230" s="30" t="s">
        <v>4128</v>
      </c>
      <c r="M1230" s="226"/>
    </row>
    <row r="1231" spans="1:13" ht="15" customHeight="1" x14ac:dyDescent="0.2">
      <c r="A1231" s="37" t="s">
        <v>4126</v>
      </c>
      <c r="B1231" s="46" t="s">
        <v>2646</v>
      </c>
      <c r="C1231" s="47" t="s">
        <v>16</v>
      </c>
      <c r="D1231" s="48" t="s">
        <v>2279</v>
      </c>
      <c r="E1231" s="37" t="s">
        <v>4127</v>
      </c>
      <c r="F1231" s="30">
        <v>41530</v>
      </c>
      <c r="G1231" s="31" t="s">
        <v>4053</v>
      </c>
      <c r="H1231" s="32">
        <v>2980</v>
      </c>
      <c r="I1231" s="31" t="s">
        <v>4129</v>
      </c>
      <c r="J1231" s="52">
        <v>41536</v>
      </c>
      <c r="K1231" s="30">
        <v>41536</v>
      </c>
      <c r="L1231" s="30" t="s">
        <v>4128</v>
      </c>
      <c r="M1231" s="226" t="s">
        <v>8611</v>
      </c>
    </row>
    <row r="1232" spans="1:13" ht="15" customHeight="1" x14ac:dyDescent="0.2">
      <c r="A1232" s="37" t="s">
        <v>2443</v>
      </c>
      <c r="B1232" s="46" t="s">
        <v>1529</v>
      </c>
      <c r="C1232" s="47">
        <v>289265</v>
      </c>
      <c r="D1232" s="48" t="s">
        <v>2279</v>
      </c>
      <c r="E1232" s="37" t="s">
        <v>4130</v>
      </c>
      <c r="F1232" s="30">
        <v>41530</v>
      </c>
      <c r="G1232" s="31" t="s">
        <v>4054</v>
      </c>
      <c r="H1232" s="32">
        <v>1562</v>
      </c>
      <c r="I1232" s="31" t="s">
        <v>4125</v>
      </c>
      <c r="J1232" s="52">
        <v>41536</v>
      </c>
      <c r="K1232" s="30">
        <v>41536</v>
      </c>
      <c r="L1232" s="30" t="s">
        <v>4128</v>
      </c>
      <c r="M1232" s="226" t="s">
        <v>8291</v>
      </c>
    </row>
    <row r="1233" spans="1:13" ht="15" customHeight="1" x14ac:dyDescent="0.2">
      <c r="A1233" s="37" t="s">
        <v>4118</v>
      </c>
      <c r="B1233" s="46" t="s">
        <v>3462</v>
      </c>
      <c r="C1233" s="47">
        <v>292427</v>
      </c>
      <c r="D1233" s="48" t="s">
        <v>4119</v>
      </c>
      <c r="E1233" s="37" t="s">
        <v>4120</v>
      </c>
      <c r="F1233" s="30">
        <v>41533</v>
      </c>
      <c r="G1233" s="31" t="s">
        <v>4055</v>
      </c>
      <c r="H1233" s="32">
        <v>599</v>
      </c>
      <c r="I1233" s="31" t="s">
        <v>4121</v>
      </c>
      <c r="J1233" s="52">
        <v>41536</v>
      </c>
      <c r="K1233" s="30">
        <v>41542</v>
      </c>
      <c r="L1233" s="30" t="s">
        <v>212</v>
      </c>
      <c r="M1233" s="226" t="s">
        <v>5473</v>
      </c>
    </row>
    <row r="1234" spans="1:13" ht="15" customHeight="1" x14ac:dyDescent="0.2">
      <c r="A1234" s="37" t="s">
        <v>4118</v>
      </c>
      <c r="B1234" s="46" t="s">
        <v>3462</v>
      </c>
      <c r="C1234" s="47">
        <v>292427</v>
      </c>
      <c r="D1234" s="48" t="s">
        <v>4119</v>
      </c>
      <c r="E1234" s="37" t="s">
        <v>4122</v>
      </c>
      <c r="F1234" s="30">
        <v>41533</v>
      </c>
      <c r="G1234" s="31" t="s">
        <v>4056</v>
      </c>
      <c r="H1234" s="32">
        <v>1537.98</v>
      </c>
      <c r="I1234" s="31" t="s">
        <v>4123</v>
      </c>
      <c r="J1234" s="52">
        <v>41536</v>
      </c>
      <c r="K1234" s="30">
        <v>41537</v>
      </c>
      <c r="L1234" s="30" t="s">
        <v>212</v>
      </c>
      <c r="M1234" s="226" t="s">
        <v>5211</v>
      </c>
    </row>
    <row r="1235" spans="1:13" ht="15" customHeight="1" x14ac:dyDescent="0.2">
      <c r="A1235" s="37" t="s">
        <v>4118</v>
      </c>
      <c r="B1235" s="46" t="s">
        <v>3462</v>
      </c>
      <c r="C1235" s="47">
        <v>292427</v>
      </c>
      <c r="D1235" s="48" t="s">
        <v>4119</v>
      </c>
      <c r="E1235" s="37" t="s">
        <v>4124</v>
      </c>
      <c r="F1235" s="30">
        <v>41533</v>
      </c>
      <c r="G1235" s="31" t="s">
        <v>4057</v>
      </c>
      <c r="H1235" s="32">
        <v>952</v>
      </c>
      <c r="I1235" s="31" t="s">
        <v>2465</v>
      </c>
      <c r="J1235" s="52">
        <v>41536</v>
      </c>
      <c r="K1235" s="30">
        <v>41543</v>
      </c>
      <c r="L1235" s="30" t="s">
        <v>212</v>
      </c>
      <c r="M1235" s="226" t="s">
        <v>7790</v>
      </c>
    </row>
    <row r="1236" spans="1:13" ht="15" customHeight="1" x14ac:dyDescent="0.2">
      <c r="A1236" s="113" t="s">
        <v>4118</v>
      </c>
      <c r="B1236" s="176" t="s">
        <v>3462</v>
      </c>
      <c r="C1236" s="177">
        <v>292427</v>
      </c>
      <c r="D1236" s="178" t="s">
        <v>4119</v>
      </c>
      <c r="E1236" s="113" t="s">
        <v>4534</v>
      </c>
      <c r="F1236" s="54"/>
      <c r="G1236" s="55"/>
      <c r="H1236" s="56"/>
      <c r="I1236" s="55"/>
      <c r="J1236" s="52"/>
      <c r="K1236" s="30"/>
      <c r="L1236" s="30"/>
      <c r="M1236" s="226"/>
    </row>
    <row r="1237" spans="1:13" s="66" customFormat="1" ht="15" customHeight="1" x14ac:dyDescent="0.2">
      <c r="A1237" s="58" t="s">
        <v>683</v>
      </c>
      <c r="B1237" s="59" t="s">
        <v>108</v>
      </c>
      <c r="C1237" s="60">
        <v>287639</v>
      </c>
      <c r="D1237" s="75" t="s">
        <v>726</v>
      </c>
      <c r="E1237" s="58" t="s">
        <v>4432</v>
      </c>
      <c r="F1237" s="62">
        <v>41533</v>
      </c>
      <c r="G1237" s="63" t="s">
        <v>4058</v>
      </c>
      <c r="H1237" s="64">
        <v>93.6</v>
      </c>
      <c r="I1237" s="63" t="s">
        <v>728</v>
      </c>
      <c r="J1237" s="73" t="s">
        <v>23</v>
      </c>
      <c r="K1237" s="62"/>
      <c r="L1237" s="65"/>
      <c r="M1237" s="226" t="s">
        <v>7675</v>
      </c>
    </row>
    <row r="1238" spans="1:13" s="66" customFormat="1" ht="15" customHeight="1" x14ac:dyDescent="0.2">
      <c r="A1238" s="58" t="s">
        <v>683</v>
      </c>
      <c r="B1238" s="59" t="s">
        <v>108</v>
      </c>
      <c r="C1238" s="60">
        <v>287639</v>
      </c>
      <c r="D1238" s="75" t="s">
        <v>726</v>
      </c>
      <c r="E1238" s="58" t="s">
        <v>4431</v>
      </c>
      <c r="F1238" s="62">
        <v>41533</v>
      </c>
      <c r="G1238" s="63" t="s">
        <v>4059</v>
      </c>
      <c r="H1238" s="64">
        <v>11.58</v>
      </c>
      <c r="I1238" s="63" t="s">
        <v>2015</v>
      </c>
      <c r="J1238" s="73" t="s">
        <v>23</v>
      </c>
      <c r="K1238" s="62"/>
      <c r="L1238" s="65"/>
      <c r="M1238" s="226" t="s">
        <v>7675</v>
      </c>
    </row>
    <row r="1239" spans="1:13" s="66" customFormat="1" ht="15" customHeight="1" x14ac:dyDescent="0.2">
      <c r="A1239" s="58" t="s">
        <v>683</v>
      </c>
      <c r="B1239" s="59" t="s">
        <v>107</v>
      </c>
      <c r="C1239" s="60">
        <v>287638</v>
      </c>
      <c r="D1239" s="75" t="s">
        <v>726</v>
      </c>
      <c r="E1239" s="58" t="s">
        <v>4430</v>
      </c>
      <c r="F1239" s="62">
        <v>41533</v>
      </c>
      <c r="G1239" s="63" t="s">
        <v>4060</v>
      </c>
      <c r="H1239" s="64">
        <v>74</v>
      </c>
      <c r="I1239" s="63" t="s">
        <v>2012</v>
      </c>
      <c r="J1239" s="73" t="s">
        <v>23</v>
      </c>
      <c r="K1239" s="62"/>
      <c r="L1239" s="65"/>
      <c r="M1239" s="226" t="s">
        <v>7675</v>
      </c>
    </row>
    <row r="1240" spans="1:13" ht="15" customHeight="1" x14ac:dyDescent="0.2">
      <c r="A1240" s="37" t="s">
        <v>4114</v>
      </c>
      <c r="B1240" s="46" t="s">
        <v>3462</v>
      </c>
      <c r="C1240" s="47" t="s">
        <v>16</v>
      </c>
      <c r="D1240" s="48" t="s">
        <v>4115</v>
      </c>
      <c r="E1240" s="37" t="s">
        <v>4116</v>
      </c>
      <c r="F1240" s="30">
        <v>41533</v>
      </c>
      <c r="G1240" s="31" t="s">
        <v>4061</v>
      </c>
      <c r="H1240" s="32">
        <v>11337.6</v>
      </c>
      <c r="I1240" s="31" t="s">
        <v>4117</v>
      </c>
      <c r="J1240" s="52">
        <v>41536</v>
      </c>
      <c r="K1240" s="30">
        <v>41564</v>
      </c>
      <c r="L1240" s="30" t="s">
        <v>188</v>
      </c>
      <c r="M1240" s="226" t="s">
        <v>5767</v>
      </c>
    </row>
    <row r="1241" spans="1:13" ht="15" customHeight="1" x14ac:dyDescent="0.2">
      <c r="A1241" s="37" t="s">
        <v>525</v>
      </c>
      <c r="B1241" s="46" t="s">
        <v>472</v>
      </c>
      <c r="C1241" s="47">
        <v>280091</v>
      </c>
      <c r="D1241" s="48" t="s">
        <v>353</v>
      </c>
      <c r="E1241" s="37" t="s">
        <v>4208</v>
      </c>
      <c r="F1241" s="30">
        <v>41533</v>
      </c>
      <c r="G1241" s="31" t="s">
        <v>4062</v>
      </c>
      <c r="H1241" s="32">
        <v>260</v>
      </c>
      <c r="I1241" s="31" t="s">
        <v>4209</v>
      </c>
      <c r="J1241" s="52">
        <v>41542</v>
      </c>
      <c r="K1241" s="30">
        <v>41542</v>
      </c>
      <c r="L1241" s="30" t="s">
        <v>153</v>
      </c>
      <c r="M1241" s="226" t="s">
        <v>4697</v>
      </c>
    </row>
    <row r="1242" spans="1:13" ht="15" customHeight="1" x14ac:dyDescent="0.2">
      <c r="A1242" s="37" t="s">
        <v>525</v>
      </c>
      <c r="B1242" s="46" t="s">
        <v>472</v>
      </c>
      <c r="C1242" s="47">
        <v>280091</v>
      </c>
      <c r="D1242" s="48" t="s">
        <v>353</v>
      </c>
      <c r="E1242" s="37" t="s">
        <v>4210</v>
      </c>
      <c r="F1242" s="30">
        <v>41533</v>
      </c>
      <c r="G1242" s="31" t="s">
        <v>4063</v>
      </c>
      <c r="H1242" s="32">
        <v>156</v>
      </c>
      <c r="I1242" s="31" t="s">
        <v>673</v>
      </c>
      <c r="J1242" s="52">
        <v>41542</v>
      </c>
      <c r="K1242" s="30">
        <v>41542</v>
      </c>
      <c r="L1242" s="30" t="s">
        <v>153</v>
      </c>
      <c r="M1242" s="226" t="s">
        <v>5444</v>
      </c>
    </row>
    <row r="1243" spans="1:13" ht="15" customHeight="1" x14ac:dyDescent="0.2">
      <c r="A1243" s="37" t="s">
        <v>4019</v>
      </c>
      <c r="B1243" s="46" t="s">
        <v>4211</v>
      </c>
      <c r="C1243" s="47">
        <v>294893</v>
      </c>
      <c r="D1243" s="48" t="s">
        <v>353</v>
      </c>
      <c r="E1243" s="37" t="s">
        <v>1451</v>
      </c>
      <c r="F1243" s="30">
        <v>41533</v>
      </c>
      <c r="G1243" s="31" t="s">
        <v>4064</v>
      </c>
      <c r="H1243" s="32">
        <v>690</v>
      </c>
      <c r="I1243" s="31" t="s">
        <v>673</v>
      </c>
      <c r="J1243" s="52">
        <v>41542</v>
      </c>
      <c r="K1243" s="30">
        <v>41542</v>
      </c>
      <c r="L1243" s="30" t="s">
        <v>153</v>
      </c>
      <c r="M1243" s="226" t="s">
        <v>7418</v>
      </c>
    </row>
    <row r="1244" spans="1:13" ht="15" customHeight="1" x14ac:dyDescent="0.2">
      <c r="A1244" s="37" t="s">
        <v>4019</v>
      </c>
      <c r="B1244" s="46" t="s">
        <v>4211</v>
      </c>
      <c r="C1244" s="47">
        <v>294893</v>
      </c>
      <c r="D1244" s="48" t="s">
        <v>353</v>
      </c>
      <c r="E1244" s="37" t="s">
        <v>1450</v>
      </c>
      <c r="F1244" s="30">
        <v>41533</v>
      </c>
      <c r="G1244" s="31" t="s">
        <v>4065</v>
      </c>
      <c r="H1244" s="32">
        <v>2754</v>
      </c>
      <c r="I1244" s="31" t="s">
        <v>4209</v>
      </c>
      <c r="J1244" s="52">
        <v>41542</v>
      </c>
      <c r="K1244" s="30">
        <v>41542</v>
      </c>
      <c r="L1244" s="30" t="s">
        <v>153</v>
      </c>
      <c r="M1244" s="226" t="s">
        <v>7554</v>
      </c>
    </row>
    <row r="1245" spans="1:13" ht="15" customHeight="1" x14ac:dyDescent="0.2">
      <c r="A1245" s="37" t="s">
        <v>3396</v>
      </c>
      <c r="B1245" s="46" t="s">
        <v>2459</v>
      </c>
      <c r="C1245" s="47">
        <v>295571</v>
      </c>
      <c r="D1245" s="48" t="s">
        <v>353</v>
      </c>
      <c r="E1245" s="37" t="s">
        <v>1451</v>
      </c>
      <c r="F1245" s="30">
        <v>41533</v>
      </c>
      <c r="G1245" s="31" t="s">
        <v>4066</v>
      </c>
      <c r="H1245" s="32">
        <v>460</v>
      </c>
      <c r="I1245" s="31" t="s">
        <v>673</v>
      </c>
      <c r="J1245" s="52">
        <v>41542</v>
      </c>
      <c r="K1245" s="30">
        <v>41542</v>
      </c>
      <c r="L1245" s="30" t="s">
        <v>153</v>
      </c>
      <c r="M1245" s="226" t="s">
        <v>8207</v>
      </c>
    </row>
    <row r="1246" spans="1:13" ht="15" customHeight="1" x14ac:dyDescent="0.2">
      <c r="A1246" s="37" t="s">
        <v>181</v>
      </c>
      <c r="B1246" s="46" t="s">
        <v>4212</v>
      </c>
      <c r="C1246" s="47">
        <v>396340</v>
      </c>
      <c r="D1246" s="48" t="s">
        <v>353</v>
      </c>
      <c r="E1246" s="37" t="s">
        <v>2206</v>
      </c>
      <c r="F1246" s="30">
        <v>41533</v>
      </c>
      <c r="G1246" s="31" t="s">
        <v>4067</v>
      </c>
      <c r="H1246" s="32">
        <v>235</v>
      </c>
      <c r="I1246" s="31" t="s">
        <v>1446</v>
      </c>
      <c r="J1246" s="52">
        <v>41542</v>
      </c>
      <c r="K1246" s="30">
        <v>41542</v>
      </c>
      <c r="L1246" s="30" t="s">
        <v>153</v>
      </c>
      <c r="M1246" s="226" t="s">
        <v>4698</v>
      </c>
    </row>
    <row r="1247" spans="1:13" ht="15" customHeight="1" x14ac:dyDescent="0.2">
      <c r="A1247" s="37" t="s">
        <v>181</v>
      </c>
      <c r="B1247" s="46" t="s">
        <v>4212</v>
      </c>
      <c r="C1247" s="47">
        <v>396340</v>
      </c>
      <c r="D1247" s="48" t="s">
        <v>353</v>
      </c>
      <c r="E1247" s="37" t="s">
        <v>4213</v>
      </c>
      <c r="F1247" s="30">
        <v>41533</v>
      </c>
      <c r="G1247" s="31" t="s">
        <v>4068</v>
      </c>
      <c r="H1247" s="32">
        <v>1010</v>
      </c>
      <c r="I1247" s="31" t="s">
        <v>1449</v>
      </c>
      <c r="J1247" s="52">
        <v>41542</v>
      </c>
      <c r="K1247" s="30">
        <v>41542</v>
      </c>
      <c r="L1247" s="30" t="s">
        <v>153</v>
      </c>
      <c r="M1247" s="226" t="s">
        <v>5367</v>
      </c>
    </row>
    <row r="1248" spans="1:13" ht="30" customHeight="1" x14ac:dyDescent="0.2">
      <c r="A1248" s="37" t="s">
        <v>4177</v>
      </c>
      <c r="B1248" s="46" t="s">
        <v>897</v>
      </c>
      <c r="C1248" s="47">
        <v>295970</v>
      </c>
      <c r="D1248" s="48" t="s">
        <v>4178</v>
      </c>
      <c r="E1248" s="37" t="s">
        <v>4179</v>
      </c>
      <c r="F1248" s="30">
        <v>41533</v>
      </c>
      <c r="G1248" s="31" t="s">
        <v>4069</v>
      </c>
      <c r="H1248" s="32">
        <v>40120</v>
      </c>
      <c r="I1248" s="31" t="s">
        <v>4180</v>
      </c>
      <c r="J1248" s="52">
        <v>41536</v>
      </c>
      <c r="K1248" s="30">
        <v>41536</v>
      </c>
      <c r="L1248" s="30" t="s">
        <v>188</v>
      </c>
      <c r="M1248" s="226" t="s">
        <v>5096</v>
      </c>
    </row>
    <row r="1249" spans="1:13" ht="15" customHeight="1" x14ac:dyDescent="0.2">
      <c r="A1249" s="37" t="s">
        <v>4177</v>
      </c>
      <c r="B1249" s="46" t="s">
        <v>892</v>
      </c>
      <c r="C1249" s="47">
        <v>295970</v>
      </c>
      <c r="D1249" s="48" t="s">
        <v>4178</v>
      </c>
      <c r="E1249" s="37" t="s">
        <v>4181</v>
      </c>
      <c r="F1249" s="30">
        <v>41533</v>
      </c>
      <c r="G1249" s="31" t="s">
        <v>4070</v>
      </c>
      <c r="H1249" s="32">
        <v>5503</v>
      </c>
      <c r="I1249" s="31" t="s">
        <v>4182</v>
      </c>
      <c r="J1249" s="52">
        <v>41536</v>
      </c>
      <c r="K1249" s="30">
        <v>41557</v>
      </c>
      <c r="L1249" s="30" t="s">
        <v>188</v>
      </c>
      <c r="M1249" s="226" t="s">
        <v>4726</v>
      </c>
    </row>
    <row r="1250" spans="1:13" ht="15" customHeight="1" x14ac:dyDescent="0.2">
      <c r="A1250" s="37" t="s">
        <v>4177</v>
      </c>
      <c r="B1250" s="46" t="s">
        <v>892</v>
      </c>
      <c r="C1250" s="47">
        <v>295970</v>
      </c>
      <c r="D1250" s="48" t="s">
        <v>4178</v>
      </c>
      <c r="E1250" s="37" t="s">
        <v>4183</v>
      </c>
      <c r="F1250" s="30">
        <v>41533</v>
      </c>
      <c r="G1250" s="31" t="s">
        <v>4071</v>
      </c>
      <c r="H1250" s="32">
        <v>815.9</v>
      </c>
      <c r="I1250" s="31" t="s">
        <v>4184</v>
      </c>
      <c r="J1250" s="52">
        <v>41536</v>
      </c>
      <c r="K1250" s="30">
        <v>41536</v>
      </c>
      <c r="L1250" s="30" t="s">
        <v>188</v>
      </c>
      <c r="M1250" s="226" t="s">
        <v>6264</v>
      </c>
    </row>
    <row r="1251" spans="1:13" ht="15" customHeight="1" x14ac:dyDescent="0.2">
      <c r="A1251" s="37" t="s">
        <v>4177</v>
      </c>
      <c r="B1251" s="46" t="s">
        <v>801</v>
      </c>
      <c r="C1251" s="47">
        <v>295970</v>
      </c>
      <c r="D1251" s="48" t="s">
        <v>4178</v>
      </c>
      <c r="E1251" s="37" t="s">
        <v>4185</v>
      </c>
      <c r="F1251" s="30">
        <v>41533</v>
      </c>
      <c r="G1251" s="31" t="s">
        <v>4131</v>
      </c>
      <c r="H1251" s="32">
        <v>607.85</v>
      </c>
      <c r="I1251" s="31" t="s">
        <v>4186</v>
      </c>
      <c r="J1251" s="52">
        <v>41536</v>
      </c>
      <c r="K1251" s="30">
        <v>41557</v>
      </c>
      <c r="L1251" s="30" t="s">
        <v>188</v>
      </c>
      <c r="M1251" s="226" t="s">
        <v>4727</v>
      </c>
    </row>
    <row r="1252" spans="1:13" ht="15" customHeight="1" x14ac:dyDescent="0.2">
      <c r="A1252" s="37" t="s">
        <v>4177</v>
      </c>
      <c r="B1252" s="46" t="s">
        <v>801</v>
      </c>
      <c r="C1252" s="47">
        <v>295970</v>
      </c>
      <c r="D1252" s="48" t="s">
        <v>4178</v>
      </c>
      <c r="E1252" s="37" t="s">
        <v>4187</v>
      </c>
      <c r="F1252" s="30">
        <v>41533</v>
      </c>
      <c r="G1252" s="31" t="s">
        <v>4132</v>
      </c>
      <c r="H1252" s="32">
        <v>840</v>
      </c>
      <c r="I1252" s="31" t="s">
        <v>4188</v>
      </c>
      <c r="J1252" s="52">
        <v>41536</v>
      </c>
      <c r="K1252" s="30">
        <v>41536</v>
      </c>
      <c r="L1252" s="30" t="s">
        <v>188</v>
      </c>
      <c r="M1252" s="226" t="s">
        <v>4728</v>
      </c>
    </row>
    <row r="1253" spans="1:13" ht="15" customHeight="1" x14ac:dyDescent="0.2">
      <c r="A1253" s="37" t="s">
        <v>4177</v>
      </c>
      <c r="B1253" s="46" t="s">
        <v>895</v>
      </c>
      <c r="C1253" s="47">
        <v>295970</v>
      </c>
      <c r="D1253" s="48" t="s">
        <v>4178</v>
      </c>
      <c r="E1253" s="37" t="s">
        <v>4189</v>
      </c>
      <c r="F1253" s="30">
        <v>41533</v>
      </c>
      <c r="G1253" s="31" t="s">
        <v>4133</v>
      </c>
      <c r="H1253" s="32">
        <v>7052</v>
      </c>
      <c r="I1253" s="31" t="s">
        <v>4190</v>
      </c>
      <c r="J1253" s="52">
        <v>41536</v>
      </c>
      <c r="K1253" s="30">
        <v>41537</v>
      </c>
      <c r="L1253" s="30" t="s">
        <v>188</v>
      </c>
      <c r="M1253" s="226" t="s">
        <v>4678</v>
      </c>
    </row>
    <row r="1254" spans="1:13" ht="15" customHeight="1" x14ac:dyDescent="0.2">
      <c r="A1254" s="37" t="s">
        <v>4177</v>
      </c>
      <c r="B1254" s="46" t="s">
        <v>895</v>
      </c>
      <c r="C1254" s="47">
        <v>295970</v>
      </c>
      <c r="D1254" s="48" t="s">
        <v>4178</v>
      </c>
      <c r="E1254" s="37" t="s">
        <v>2013</v>
      </c>
      <c r="F1254" s="30">
        <v>41533</v>
      </c>
      <c r="G1254" s="31" t="s">
        <v>4134</v>
      </c>
      <c r="H1254" s="32">
        <v>2388</v>
      </c>
      <c r="I1254" s="31" t="s">
        <v>4191</v>
      </c>
      <c r="J1254" s="52">
        <v>41536</v>
      </c>
      <c r="K1254" s="30">
        <v>41536</v>
      </c>
      <c r="L1254" s="30" t="s">
        <v>188</v>
      </c>
      <c r="M1254" s="226" t="s">
        <v>4944</v>
      </c>
    </row>
    <row r="1255" spans="1:13" ht="15" customHeight="1" x14ac:dyDescent="0.2">
      <c r="A1255" s="37" t="s">
        <v>181</v>
      </c>
      <c r="B1255" s="46" t="s">
        <v>4214</v>
      </c>
      <c r="C1255" s="47">
        <v>296340</v>
      </c>
      <c r="D1255" s="48" t="s">
        <v>1460</v>
      </c>
      <c r="E1255" s="37" t="s">
        <v>4215</v>
      </c>
      <c r="F1255" s="30">
        <v>41533</v>
      </c>
      <c r="G1255" s="31" t="s">
        <v>4135</v>
      </c>
      <c r="H1255" s="32">
        <v>78</v>
      </c>
      <c r="I1255" s="31" t="s">
        <v>4209</v>
      </c>
      <c r="J1255" s="52">
        <v>41542</v>
      </c>
      <c r="K1255" s="30">
        <v>41542</v>
      </c>
      <c r="L1255" s="30" t="s">
        <v>153</v>
      </c>
      <c r="M1255" s="226" t="s">
        <v>4699</v>
      </c>
    </row>
    <row r="1256" spans="1:13" ht="15" customHeight="1" x14ac:dyDescent="0.2">
      <c r="A1256" s="37" t="s">
        <v>4177</v>
      </c>
      <c r="B1256" s="46" t="s">
        <v>897</v>
      </c>
      <c r="C1256" s="47">
        <v>295970</v>
      </c>
      <c r="D1256" s="48" t="s">
        <v>4178</v>
      </c>
      <c r="E1256" s="37" t="s">
        <v>4192</v>
      </c>
      <c r="F1256" s="30">
        <v>41533</v>
      </c>
      <c r="G1256" s="31" t="s">
        <v>4136</v>
      </c>
      <c r="H1256" s="32">
        <v>3135</v>
      </c>
      <c r="I1256" s="31" t="s">
        <v>4193</v>
      </c>
      <c r="J1256" s="52">
        <v>41536</v>
      </c>
      <c r="K1256" s="30">
        <v>41540</v>
      </c>
      <c r="L1256" s="30" t="s">
        <v>188</v>
      </c>
      <c r="M1256" s="226" t="s">
        <v>5422</v>
      </c>
    </row>
    <row r="1257" spans="1:13" ht="15" customHeight="1" x14ac:dyDescent="0.2">
      <c r="A1257" s="37" t="s">
        <v>4177</v>
      </c>
      <c r="B1257" s="46" t="s">
        <v>897</v>
      </c>
      <c r="C1257" s="47">
        <v>295970</v>
      </c>
      <c r="D1257" s="48" t="s">
        <v>4178</v>
      </c>
      <c r="E1257" s="37" t="s">
        <v>4194</v>
      </c>
      <c r="F1257" s="30">
        <v>41533</v>
      </c>
      <c r="G1257" s="31" t="s">
        <v>4137</v>
      </c>
      <c r="H1257" s="32">
        <v>10417</v>
      </c>
      <c r="I1257" s="31" t="s">
        <v>4195</v>
      </c>
      <c r="J1257" s="52">
        <v>41536</v>
      </c>
      <c r="K1257" s="30">
        <v>41557</v>
      </c>
      <c r="L1257" s="30" t="s">
        <v>188</v>
      </c>
      <c r="M1257" s="226" t="s">
        <v>4945</v>
      </c>
    </row>
    <row r="1258" spans="1:13" ht="15" customHeight="1" x14ac:dyDescent="0.2">
      <c r="A1258" s="37" t="s">
        <v>365</v>
      </c>
      <c r="B1258" s="46" t="s">
        <v>108</v>
      </c>
      <c r="C1258" s="47">
        <v>297124</v>
      </c>
      <c r="D1258" s="48" t="s">
        <v>4178</v>
      </c>
      <c r="E1258" s="37" t="s">
        <v>1129</v>
      </c>
      <c r="F1258" s="30">
        <v>41533</v>
      </c>
      <c r="G1258" s="31" t="s">
        <v>4138</v>
      </c>
      <c r="H1258" s="32">
        <v>161.19999999999999</v>
      </c>
      <c r="I1258" s="31" t="s">
        <v>2012</v>
      </c>
      <c r="J1258" s="52">
        <v>41536</v>
      </c>
      <c r="K1258" s="30">
        <v>41536</v>
      </c>
      <c r="L1258" s="30" t="s">
        <v>188</v>
      </c>
      <c r="M1258" s="226" t="s">
        <v>7514</v>
      </c>
    </row>
    <row r="1259" spans="1:13" ht="15" customHeight="1" x14ac:dyDescent="0.2">
      <c r="A1259" s="37" t="s">
        <v>4216</v>
      </c>
      <c r="B1259" s="46" t="s">
        <v>897</v>
      </c>
      <c r="C1259" s="47">
        <v>296039</v>
      </c>
      <c r="D1259" s="48" t="s">
        <v>353</v>
      </c>
      <c r="E1259" s="37" t="s">
        <v>4217</v>
      </c>
      <c r="F1259" s="30">
        <v>41533</v>
      </c>
      <c r="G1259" s="31" t="s">
        <v>4139</v>
      </c>
      <c r="H1259" s="32">
        <v>149.6</v>
      </c>
      <c r="I1259" s="31" t="s">
        <v>4218</v>
      </c>
      <c r="J1259" s="52">
        <v>41542</v>
      </c>
      <c r="K1259" s="30">
        <v>41542</v>
      </c>
      <c r="L1259" s="30" t="s">
        <v>153</v>
      </c>
      <c r="M1259" s="226" t="s">
        <v>4729</v>
      </c>
    </row>
    <row r="1260" spans="1:13" ht="15" customHeight="1" x14ac:dyDescent="0.2">
      <c r="A1260" s="37" t="s">
        <v>365</v>
      </c>
      <c r="B1260" s="46" t="s">
        <v>108</v>
      </c>
      <c r="C1260" s="47">
        <v>297124</v>
      </c>
      <c r="D1260" s="48" t="s">
        <v>4178</v>
      </c>
      <c r="E1260" s="37" t="s">
        <v>4196</v>
      </c>
      <c r="F1260" s="30">
        <v>41533</v>
      </c>
      <c r="G1260" s="31" t="s">
        <v>4140</v>
      </c>
      <c r="H1260" s="32">
        <v>834</v>
      </c>
      <c r="I1260" s="31" t="s">
        <v>4184</v>
      </c>
      <c r="J1260" s="52">
        <v>41536</v>
      </c>
      <c r="K1260" s="30">
        <v>41536</v>
      </c>
      <c r="L1260" s="30" t="s">
        <v>188</v>
      </c>
      <c r="M1260" s="226" t="s">
        <v>5474</v>
      </c>
    </row>
    <row r="1261" spans="1:13" ht="15" customHeight="1" x14ac:dyDescent="0.2">
      <c r="A1261" s="37" t="s">
        <v>365</v>
      </c>
      <c r="B1261" s="46" t="s">
        <v>108</v>
      </c>
      <c r="C1261" s="47">
        <v>297124</v>
      </c>
      <c r="D1261" s="48" t="s">
        <v>4178</v>
      </c>
      <c r="E1261" s="37" t="s">
        <v>2856</v>
      </c>
      <c r="F1261" s="30">
        <v>41533</v>
      </c>
      <c r="G1261" s="31" t="s">
        <v>4141</v>
      </c>
      <c r="H1261" s="32">
        <v>267</v>
      </c>
      <c r="I1261" s="31" t="s">
        <v>4182</v>
      </c>
      <c r="J1261" s="52">
        <v>41536</v>
      </c>
      <c r="K1261" s="30">
        <v>41557</v>
      </c>
      <c r="L1261" s="30" t="s">
        <v>188</v>
      </c>
      <c r="M1261" s="226" t="s">
        <v>4951</v>
      </c>
    </row>
    <row r="1262" spans="1:13" ht="15" customHeight="1" x14ac:dyDescent="0.2">
      <c r="A1262" s="37" t="s">
        <v>365</v>
      </c>
      <c r="B1262" s="46" t="s">
        <v>108</v>
      </c>
      <c r="C1262" s="47">
        <v>297124</v>
      </c>
      <c r="D1262" s="48" t="s">
        <v>4178</v>
      </c>
      <c r="E1262" s="37" t="s">
        <v>4197</v>
      </c>
      <c r="F1262" s="30">
        <v>41533</v>
      </c>
      <c r="G1262" s="31" t="s">
        <v>4142</v>
      </c>
      <c r="H1262" s="32">
        <v>926.35</v>
      </c>
      <c r="I1262" s="31" t="s">
        <v>4190</v>
      </c>
      <c r="J1262" s="52">
        <v>41536</v>
      </c>
      <c r="K1262" s="30">
        <v>41537</v>
      </c>
      <c r="L1262" s="30" t="s">
        <v>188</v>
      </c>
      <c r="M1262" s="226" t="s">
        <v>4730</v>
      </c>
    </row>
    <row r="1263" spans="1:13" ht="15" customHeight="1" x14ac:dyDescent="0.2">
      <c r="A1263" s="37" t="s">
        <v>365</v>
      </c>
      <c r="B1263" s="46" t="s">
        <v>108</v>
      </c>
      <c r="C1263" s="47">
        <v>297124</v>
      </c>
      <c r="D1263" s="48" t="s">
        <v>4178</v>
      </c>
      <c r="E1263" s="37" t="s">
        <v>4198</v>
      </c>
      <c r="F1263" s="30">
        <v>41533</v>
      </c>
      <c r="G1263" s="31" t="s">
        <v>4143</v>
      </c>
      <c r="H1263" s="32">
        <v>244.8</v>
      </c>
      <c r="I1263" s="31" t="s">
        <v>4180</v>
      </c>
      <c r="J1263" s="52">
        <v>41536</v>
      </c>
      <c r="K1263" s="30">
        <v>41536</v>
      </c>
      <c r="L1263" s="30" t="s">
        <v>188</v>
      </c>
      <c r="M1263" s="226" t="s">
        <v>5097</v>
      </c>
    </row>
    <row r="1264" spans="1:13" ht="15" customHeight="1" x14ac:dyDescent="0.2">
      <c r="A1264" s="37" t="s">
        <v>1127</v>
      </c>
      <c r="B1264" s="46" t="s">
        <v>467</v>
      </c>
      <c r="C1264" s="47">
        <v>296648</v>
      </c>
      <c r="D1264" s="48" t="s">
        <v>353</v>
      </c>
      <c r="E1264" s="37" t="s">
        <v>1451</v>
      </c>
      <c r="F1264" s="30">
        <v>41533</v>
      </c>
      <c r="G1264" s="31" t="s">
        <v>4144</v>
      </c>
      <c r="H1264" s="32">
        <v>460</v>
      </c>
      <c r="I1264" s="31" t="s">
        <v>673</v>
      </c>
      <c r="J1264" s="52">
        <v>41542</v>
      </c>
      <c r="K1264" s="30">
        <v>41542</v>
      </c>
      <c r="L1264" s="30" t="s">
        <v>153</v>
      </c>
      <c r="M1264" s="226" t="s">
        <v>6936</v>
      </c>
    </row>
    <row r="1265" spans="1:13" ht="15" customHeight="1" x14ac:dyDescent="0.2">
      <c r="A1265" s="37" t="s">
        <v>1127</v>
      </c>
      <c r="B1265" s="46" t="s">
        <v>110</v>
      </c>
      <c r="C1265" s="47">
        <v>296651</v>
      </c>
      <c r="D1265" s="48" t="s">
        <v>353</v>
      </c>
      <c r="E1265" s="37" t="s">
        <v>1436</v>
      </c>
      <c r="F1265" s="30">
        <v>41533</v>
      </c>
      <c r="G1265" s="31" t="s">
        <v>4145</v>
      </c>
      <c r="H1265" s="32">
        <v>360</v>
      </c>
      <c r="I1265" s="31" t="s">
        <v>1437</v>
      </c>
      <c r="J1265" s="52"/>
      <c r="K1265" s="30"/>
      <c r="L1265" s="30" t="s">
        <v>153</v>
      </c>
      <c r="M1265" s="226" t="s">
        <v>6937</v>
      </c>
    </row>
    <row r="1266" spans="1:13" ht="15" customHeight="1" x14ac:dyDescent="0.2">
      <c r="A1266" s="37" t="s">
        <v>4219</v>
      </c>
      <c r="B1266" s="46" t="s">
        <v>4220</v>
      </c>
      <c r="C1266" s="47">
        <v>286968</v>
      </c>
      <c r="D1266" s="48" t="s">
        <v>353</v>
      </c>
      <c r="E1266" s="37" t="s">
        <v>4221</v>
      </c>
      <c r="F1266" s="30">
        <v>41533</v>
      </c>
      <c r="G1266" s="31" t="s">
        <v>4146</v>
      </c>
      <c r="H1266" s="32">
        <v>1646</v>
      </c>
      <c r="I1266" s="31" t="s">
        <v>673</v>
      </c>
      <c r="J1266" s="52">
        <v>41542</v>
      </c>
      <c r="K1266" s="30">
        <v>41542</v>
      </c>
      <c r="L1266" s="30" t="s">
        <v>153</v>
      </c>
      <c r="M1266" s="226" t="s">
        <v>6745</v>
      </c>
    </row>
    <row r="1267" spans="1:13" ht="15" customHeight="1" x14ac:dyDescent="0.2">
      <c r="A1267" s="37" t="s">
        <v>1951</v>
      </c>
      <c r="B1267" s="46" t="s">
        <v>103</v>
      </c>
      <c r="C1267" s="47">
        <v>296596</v>
      </c>
      <c r="D1267" s="48" t="s">
        <v>353</v>
      </c>
      <c r="E1267" s="37" t="s">
        <v>4222</v>
      </c>
      <c r="F1267" s="30">
        <v>41533</v>
      </c>
      <c r="G1267" s="31" t="s">
        <v>4147</v>
      </c>
      <c r="H1267" s="32">
        <v>399.39</v>
      </c>
      <c r="I1267" s="31" t="s">
        <v>4209</v>
      </c>
      <c r="J1267" s="52">
        <v>41542</v>
      </c>
      <c r="K1267" s="30">
        <v>41542</v>
      </c>
      <c r="L1267" s="30" t="s">
        <v>153</v>
      </c>
      <c r="M1267" s="226" t="s">
        <v>7581</v>
      </c>
    </row>
    <row r="1268" spans="1:13" ht="15.75" customHeight="1" x14ac:dyDescent="0.25">
      <c r="A1268" s="37" t="s">
        <v>1951</v>
      </c>
      <c r="B1268" s="46" t="s">
        <v>103</v>
      </c>
      <c r="C1268" s="47">
        <v>296596</v>
      </c>
      <c r="D1268" s="48" t="s">
        <v>353</v>
      </c>
      <c r="E1268" s="37" t="s">
        <v>4223</v>
      </c>
      <c r="F1268" s="30">
        <v>41533</v>
      </c>
      <c r="G1268" s="31" t="s">
        <v>4148</v>
      </c>
      <c r="H1268" s="32">
        <v>110</v>
      </c>
      <c r="I1268" s="31" t="s">
        <v>673</v>
      </c>
      <c r="J1268" s="52">
        <v>41542</v>
      </c>
      <c r="K1268" s="30">
        <v>41542</v>
      </c>
      <c r="L1268" s="30" t="s">
        <v>153</v>
      </c>
      <c r="M1268" s="229" t="s">
        <v>7582</v>
      </c>
    </row>
    <row r="1269" spans="1:13" ht="15" customHeight="1" x14ac:dyDescent="0.2">
      <c r="A1269" s="113" t="s">
        <v>1951</v>
      </c>
      <c r="B1269" s="176" t="s">
        <v>103</v>
      </c>
      <c r="C1269" s="177">
        <v>296596</v>
      </c>
      <c r="D1269" s="178" t="s">
        <v>353</v>
      </c>
      <c r="E1269" s="113" t="s">
        <v>4224</v>
      </c>
      <c r="F1269" s="54"/>
      <c r="G1269" s="55"/>
      <c r="H1269" s="56"/>
      <c r="I1269" s="55"/>
      <c r="J1269" s="52"/>
      <c r="K1269" s="30"/>
      <c r="L1269" s="30"/>
      <c r="M1269" s="226"/>
    </row>
    <row r="1270" spans="1:13" ht="15" customHeight="1" x14ac:dyDescent="0.2">
      <c r="A1270" s="37" t="s">
        <v>1951</v>
      </c>
      <c r="B1270" s="46" t="s">
        <v>103</v>
      </c>
      <c r="C1270" s="47">
        <v>296596</v>
      </c>
      <c r="D1270" s="48" t="s">
        <v>353</v>
      </c>
      <c r="E1270" s="37" t="s">
        <v>4225</v>
      </c>
      <c r="F1270" s="30">
        <v>41533</v>
      </c>
      <c r="G1270" s="31" t="s">
        <v>4149</v>
      </c>
      <c r="H1270" s="32">
        <v>92</v>
      </c>
      <c r="I1270" s="31" t="s">
        <v>673</v>
      </c>
      <c r="J1270" s="52">
        <v>41542</v>
      </c>
      <c r="K1270" s="30">
        <v>41542</v>
      </c>
      <c r="L1270" s="30" t="s">
        <v>153</v>
      </c>
      <c r="M1270" s="226" t="s">
        <v>5213</v>
      </c>
    </row>
    <row r="1271" spans="1:13" ht="15" customHeight="1" x14ac:dyDescent="0.2">
      <c r="A1271" s="37" t="s">
        <v>365</v>
      </c>
      <c r="B1271" s="46" t="s">
        <v>96</v>
      </c>
      <c r="C1271" s="47">
        <v>297120</v>
      </c>
      <c r="D1271" s="48" t="s">
        <v>353</v>
      </c>
      <c r="E1271" s="37" t="s">
        <v>2033</v>
      </c>
      <c r="F1271" s="30">
        <v>41533</v>
      </c>
      <c r="G1271" s="31" t="s">
        <v>4150</v>
      </c>
      <c r="H1271" s="32">
        <v>132.5</v>
      </c>
      <c r="I1271" s="31" t="s">
        <v>2213</v>
      </c>
      <c r="J1271" s="52">
        <v>41542</v>
      </c>
      <c r="K1271" s="30">
        <v>41542</v>
      </c>
      <c r="L1271" s="30" t="s">
        <v>153</v>
      </c>
      <c r="M1271" s="226" t="s">
        <v>4952</v>
      </c>
    </row>
    <row r="1272" spans="1:13" ht="30" customHeight="1" x14ac:dyDescent="0.2">
      <c r="A1272" s="37" t="s">
        <v>525</v>
      </c>
      <c r="B1272" s="46" t="s">
        <v>1745</v>
      </c>
      <c r="C1272" s="47">
        <v>288122</v>
      </c>
      <c r="D1272" s="48" t="s">
        <v>2498</v>
      </c>
      <c r="E1272" s="37" t="s">
        <v>4394</v>
      </c>
      <c r="F1272" s="30">
        <v>41533</v>
      </c>
      <c r="G1272" s="31" t="s">
        <v>4151</v>
      </c>
      <c r="H1272" s="32">
        <v>87.36</v>
      </c>
      <c r="I1272" s="31" t="s">
        <v>442</v>
      </c>
      <c r="J1272" s="52">
        <v>41548</v>
      </c>
      <c r="K1272" s="30">
        <v>41548</v>
      </c>
      <c r="L1272" s="30" t="s">
        <v>153</v>
      </c>
      <c r="M1272" s="226" t="s">
        <v>7965</v>
      </c>
    </row>
    <row r="1273" spans="1:13" ht="15" customHeight="1" x14ac:dyDescent="0.2">
      <c r="A1273" s="37" t="s">
        <v>525</v>
      </c>
      <c r="B1273" s="46" t="s">
        <v>1745</v>
      </c>
      <c r="C1273" s="47">
        <v>288122</v>
      </c>
      <c r="D1273" s="48" t="s">
        <v>2498</v>
      </c>
      <c r="E1273" s="37" t="s">
        <v>4390</v>
      </c>
      <c r="F1273" s="30">
        <v>41533</v>
      </c>
      <c r="G1273" s="31" t="s">
        <v>4152</v>
      </c>
      <c r="H1273" s="32">
        <v>370</v>
      </c>
      <c r="I1273" s="31" t="s">
        <v>2504</v>
      </c>
      <c r="J1273" s="52">
        <v>41548</v>
      </c>
      <c r="K1273" s="30">
        <v>41548</v>
      </c>
      <c r="L1273" s="30" t="s">
        <v>153</v>
      </c>
      <c r="M1273" s="226" t="s">
        <v>4953</v>
      </c>
    </row>
    <row r="1274" spans="1:13" s="67" customFormat="1" ht="15" customHeight="1" x14ac:dyDescent="0.2">
      <c r="A1274" s="113" t="s">
        <v>525</v>
      </c>
      <c r="B1274" s="176" t="s">
        <v>4391</v>
      </c>
      <c r="C1274" s="177">
        <v>288122</v>
      </c>
      <c r="D1274" s="178" t="s">
        <v>4386</v>
      </c>
      <c r="E1274" s="113" t="s">
        <v>4392</v>
      </c>
      <c r="F1274" s="54"/>
      <c r="G1274" s="55"/>
      <c r="H1274" s="56"/>
      <c r="I1274" s="55"/>
      <c r="J1274" s="57"/>
      <c r="K1274" s="54"/>
      <c r="L1274" s="54"/>
      <c r="M1274" s="255"/>
    </row>
    <row r="1275" spans="1:13" ht="15" customHeight="1" x14ac:dyDescent="0.2">
      <c r="A1275" s="37" t="s">
        <v>4387</v>
      </c>
      <c r="B1275" s="46" t="s">
        <v>4388</v>
      </c>
      <c r="C1275" s="47">
        <v>291154</v>
      </c>
      <c r="D1275" s="48" t="s">
        <v>2498</v>
      </c>
      <c r="E1275" s="37" t="s">
        <v>4389</v>
      </c>
      <c r="F1275" s="30">
        <v>41533</v>
      </c>
      <c r="G1275" s="31" t="s">
        <v>4153</v>
      </c>
      <c r="H1275" s="32">
        <v>420</v>
      </c>
      <c r="I1275" s="31" t="s">
        <v>3398</v>
      </c>
      <c r="J1275" s="52">
        <v>41548</v>
      </c>
      <c r="K1275" s="30">
        <v>41550</v>
      </c>
      <c r="L1275" s="30" t="s">
        <v>153</v>
      </c>
      <c r="M1275" s="226" t="s">
        <v>5768</v>
      </c>
    </row>
    <row r="1276" spans="1:13" ht="30" customHeight="1" x14ac:dyDescent="0.2">
      <c r="A1276" s="37" t="s">
        <v>1965</v>
      </c>
      <c r="B1276" s="46" t="s">
        <v>467</v>
      </c>
      <c r="C1276" s="47">
        <v>295000</v>
      </c>
      <c r="D1276" s="48" t="s">
        <v>2498</v>
      </c>
      <c r="E1276" s="37" t="s">
        <v>4383</v>
      </c>
      <c r="F1276" s="30">
        <v>41533</v>
      </c>
      <c r="G1276" s="31" t="s">
        <v>4154</v>
      </c>
      <c r="H1276" s="32">
        <v>295.77</v>
      </c>
      <c r="I1276" s="31" t="s">
        <v>442</v>
      </c>
      <c r="J1276" s="52">
        <v>41548</v>
      </c>
      <c r="K1276" s="30">
        <v>41548</v>
      </c>
      <c r="L1276" s="30" t="s">
        <v>153</v>
      </c>
      <c r="M1276" s="226" t="s">
        <v>7966</v>
      </c>
    </row>
    <row r="1277" spans="1:13" ht="15" customHeight="1" x14ac:dyDescent="0.2">
      <c r="A1277" s="37" t="s">
        <v>1965</v>
      </c>
      <c r="B1277" s="46" t="s">
        <v>467</v>
      </c>
      <c r="C1277" s="47">
        <v>295000</v>
      </c>
      <c r="D1277" s="48" t="s">
        <v>2498</v>
      </c>
      <c r="E1277" s="37" t="s">
        <v>4382</v>
      </c>
      <c r="F1277" s="30">
        <v>41533</v>
      </c>
      <c r="G1277" s="31" t="s">
        <v>4155</v>
      </c>
      <c r="H1277" s="32">
        <v>268.45</v>
      </c>
      <c r="I1277" s="31" t="s">
        <v>2500</v>
      </c>
      <c r="J1277" s="52">
        <v>41548</v>
      </c>
      <c r="K1277" s="30">
        <v>41550</v>
      </c>
      <c r="L1277" s="30" t="s">
        <v>153</v>
      </c>
      <c r="M1277" s="226" t="s">
        <v>7773</v>
      </c>
    </row>
    <row r="1278" spans="1:13" ht="15" customHeight="1" x14ac:dyDescent="0.2">
      <c r="A1278" s="37" t="s">
        <v>1965</v>
      </c>
      <c r="B1278" s="46" t="s">
        <v>467</v>
      </c>
      <c r="C1278" s="47">
        <v>295000</v>
      </c>
      <c r="D1278" s="48" t="s">
        <v>2498</v>
      </c>
      <c r="E1278" s="37" t="s">
        <v>4381</v>
      </c>
      <c r="F1278" s="30">
        <v>41533</v>
      </c>
      <c r="G1278" s="31" t="s">
        <v>4156</v>
      </c>
      <c r="H1278" s="32">
        <v>149</v>
      </c>
      <c r="I1278" s="31" t="s">
        <v>2504</v>
      </c>
      <c r="J1278" s="52">
        <v>41548</v>
      </c>
      <c r="K1278" s="30">
        <v>41548</v>
      </c>
      <c r="L1278" s="30" t="s">
        <v>153</v>
      </c>
      <c r="M1278" s="226" t="s">
        <v>5207</v>
      </c>
    </row>
    <row r="1279" spans="1:13" ht="15" customHeight="1" x14ac:dyDescent="0.2">
      <c r="A1279" s="37" t="s">
        <v>1965</v>
      </c>
      <c r="B1279" s="46" t="s">
        <v>467</v>
      </c>
      <c r="C1279" s="47">
        <v>295000</v>
      </c>
      <c r="D1279" s="48" t="s">
        <v>2498</v>
      </c>
      <c r="E1279" s="37" t="s">
        <v>4380</v>
      </c>
      <c r="F1279" s="30">
        <v>41533</v>
      </c>
      <c r="G1279" s="31" t="s">
        <v>4157</v>
      </c>
      <c r="H1279" s="32">
        <v>494.58</v>
      </c>
      <c r="I1279" s="31" t="s">
        <v>3398</v>
      </c>
      <c r="J1279" s="52">
        <v>41548</v>
      </c>
      <c r="K1279" s="30">
        <v>41550</v>
      </c>
      <c r="L1279" s="30" t="s">
        <v>153</v>
      </c>
      <c r="M1279" s="226" t="s">
        <v>7725</v>
      </c>
    </row>
    <row r="1280" spans="1:13" s="67" customFormat="1" ht="15" customHeight="1" x14ac:dyDescent="0.2">
      <c r="A1280" s="113" t="s">
        <v>1965</v>
      </c>
      <c r="B1280" s="176" t="s">
        <v>467</v>
      </c>
      <c r="C1280" s="177">
        <v>295000</v>
      </c>
      <c r="D1280" s="178" t="s">
        <v>2498</v>
      </c>
      <c r="E1280" s="113" t="s">
        <v>4384</v>
      </c>
      <c r="F1280" s="54"/>
      <c r="G1280" s="55"/>
      <c r="H1280" s="56"/>
      <c r="I1280" s="55"/>
      <c r="J1280" s="57"/>
      <c r="K1280" s="54"/>
      <c r="L1280" s="54"/>
      <c r="M1280" s="255"/>
    </row>
    <row r="1281" spans="1:251" s="67" customFormat="1" ht="15" customHeight="1" x14ac:dyDescent="0.2">
      <c r="A1281" s="113" t="s">
        <v>1965</v>
      </c>
      <c r="B1281" s="176" t="s">
        <v>4385</v>
      </c>
      <c r="C1281" s="177">
        <v>295000</v>
      </c>
      <c r="D1281" s="178" t="s">
        <v>4386</v>
      </c>
      <c r="E1281" s="113" t="s">
        <v>4393</v>
      </c>
      <c r="F1281" s="54"/>
      <c r="G1281" s="55"/>
      <c r="H1281" s="56"/>
      <c r="I1281" s="55"/>
      <c r="J1281" s="57"/>
      <c r="K1281" s="54"/>
      <c r="L1281" s="54"/>
      <c r="M1281" s="255"/>
    </row>
    <row r="1282" spans="1:251" ht="15" customHeight="1" x14ac:dyDescent="0.2">
      <c r="A1282" s="37" t="s">
        <v>4376</v>
      </c>
      <c r="B1282" s="46" t="s">
        <v>4377</v>
      </c>
      <c r="C1282" s="47">
        <v>291435</v>
      </c>
      <c r="D1282" s="48" t="s">
        <v>2498</v>
      </c>
      <c r="E1282" s="37" t="s">
        <v>4378</v>
      </c>
      <c r="F1282" s="30">
        <v>41533</v>
      </c>
      <c r="G1282" s="31" t="s">
        <v>4158</v>
      </c>
      <c r="H1282" s="32">
        <v>57.85</v>
      </c>
      <c r="I1282" s="31" t="s">
        <v>442</v>
      </c>
      <c r="J1282" s="52">
        <v>41548</v>
      </c>
      <c r="K1282" s="30">
        <v>41548</v>
      </c>
      <c r="L1282" s="30" t="s">
        <v>153</v>
      </c>
      <c r="M1282" s="226" t="s">
        <v>8115</v>
      </c>
    </row>
    <row r="1283" spans="1:251" ht="30" customHeight="1" x14ac:dyDescent="0.2">
      <c r="A1283" s="58" t="s">
        <v>4376</v>
      </c>
      <c r="B1283" s="59" t="s">
        <v>4377</v>
      </c>
      <c r="C1283" s="60">
        <v>291435</v>
      </c>
      <c r="D1283" s="61" t="s">
        <v>2498</v>
      </c>
      <c r="E1283" s="58" t="s">
        <v>4686</v>
      </c>
      <c r="F1283" s="62">
        <v>41533</v>
      </c>
      <c r="G1283" s="63" t="s">
        <v>4159</v>
      </c>
      <c r="H1283" s="64">
        <v>112.04</v>
      </c>
      <c r="I1283" s="63" t="s">
        <v>453</v>
      </c>
      <c r="J1283" s="52">
        <v>41548</v>
      </c>
      <c r="K1283" s="30">
        <v>41548</v>
      </c>
      <c r="L1283" s="30" t="s">
        <v>153</v>
      </c>
      <c r="M1283" s="226" t="s">
        <v>7675</v>
      </c>
    </row>
    <row r="1284" spans="1:251" ht="15" customHeight="1" x14ac:dyDescent="0.2">
      <c r="A1284" s="37" t="s">
        <v>4376</v>
      </c>
      <c r="B1284" s="46" t="s">
        <v>4377</v>
      </c>
      <c r="C1284" s="47">
        <v>291435</v>
      </c>
      <c r="D1284" s="48" t="s">
        <v>2498</v>
      </c>
      <c r="E1284" s="37" t="s">
        <v>4379</v>
      </c>
      <c r="F1284" s="30">
        <v>41533</v>
      </c>
      <c r="G1284" s="31" t="s">
        <v>4160</v>
      </c>
      <c r="H1284" s="32">
        <v>199.65</v>
      </c>
      <c r="I1284" s="31" t="s">
        <v>3398</v>
      </c>
      <c r="J1284" s="52">
        <v>41548</v>
      </c>
      <c r="K1284" s="30">
        <v>41550</v>
      </c>
      <c r="L1284" s="30" t="s">
        <v>153</v>
      </c>
      <c r="M1284" s="226" t="s">
        <v>7726</v>
      </c>
    </row>
    <row r="1285" spans="1:251" ht="15" customHeight="1" x14ac:dyDescent="0.2">
      <c r="A1285" s="37" t="s">
        <v>4376</v>
      </c>
      <c r="B1285" s="46" t="s">
        <v>4377</v>
      </c>
      <c r="C1285" s="47">
        <v>291435</v>
      </c>
      <c r="D1285" s="48" t="s">
        <v>2498</v>
      </c>
      <c r="E1285" s="37" t="s">
        <v>4964</v>
      </c>
      <c r="F1285" s="30">
        <v>41533</v>
      </c>
      <c r="G1285" s="31" t="s">
        <v>4161</v>
      </c>
      <c r="H1285" s="32">
        <v>172</v>
      </c>
      <c r="I1285" s="31" t="s">
        <v>2504</v>
      </c>
      <c r="J1285" s="52">
        <v>41548</v>
      </c>
      <c r="K1285" s="30">
        <v>41548</v>
      </c>
      <c r="L1285" s="30" t="s">
        <v>153</v>
      </c>
      <c r="M1285" s="226" t="s">
        <v>4957</v>
      </c>
    </row>
    <row r="1286" spans="1:251" ht="15" customHeight="1" x14ac:dyDescent="0.2">
      <c r="A1286" s="37" t="s">
        <v>357</v>
      </c>
      <c r="B1286" s="46" t="s">
        <v>4354</v>
      </c>
      <c r="C1286" s="47">
        <v>293805</v>
      </c>
      <c r="D1286" s="48" t="s">
        <v>4355</v>
      </c>
      <c r="E1286" s="37" t="s">
        <v>1747</v>
      </c>
      <c r="F1286" s="30">
        <v>41533</v>
      </c>
      <c r="G1286" s="31" t="s">
        <v>4162</v>
      </c>
      <c r="H1286" s="32">
        <v>95</v>
      </c>
      <c r="I1286" s="31" t="s">
        <v>1748</v>
      </c>
      <c r="J1286" s="52">
        <v>41548</v>
      </c>
      <c r="K1286" s="30">
        <v>41550</v>
      </c>
      <c r="L1286" s="30" t="s">
        <v>76</v>
      </c>
      <c r="M1286" s="226" t="s">
        <v>8489</v>
      </c>
    </row>
    <row r="1287" spans="1:251" s="66" customFormat="1" ht="15" customHeight="1" x14ac:dyDescent="0.2">
      <c r="A1287" s="58" t="s">
        <v>683</v>
      </c>
      <c r="B1287" s="59" t="s">
        <v>55</v>
      </c>
      <c r="C1287" s="60" t="s">
        <v>16</v>
      </c>
      <c r="D1287" s="61" t="s">
        <v>353</v>
      </c>
      <c r="E1287" s="58" t="s">
        <v>4429</v>
      </c>
      <c r="F1287" s="62">
        <v>41533</v>
      </c>
      <c r="G1287" s="63" t="s">
        <v>4163</v>
      </c>
      <c r="H1287" s="64">
        <v>108</v>
      </c>
      <c r="I1287" s="63" t="s">
        <v>685</v>
      </c>
      <c r="J1287" s="62" t="s">
        <v>23</v>
      </c>
      <c r="K1287" s="62"/>
      <c r="L1287" s="62"/>
      <c r="M1287" s="166" t="s">
        <v>7675</v>
      </c>
      <c r="W1287" s="63"/>
      <c r="X1287" s="63"/>
      <c r="Y1287" s="63"/>
      <c r="Z1287" s="61"/>
      <c r="AA1287" s="58"/>
      <c r="AB1287" s="62"/>
      <c r="AC1287" s="63"/>
      <c r="AD1287" s="64"/>
      <c r="AE1287" s="63"/>
      <c r="AF1287" s="62"/>
      <c r="AG1287" s="62"/>
      <c r="AH1287" s="62"/>
      <c r="AI1287" s="62"/>
      <c r="AU1287" s="63"/>
      <c r="AV1287" s="63"/>
      <c r="AW1287" s="63"/>
      <c r="AX1287" s="61"/>
      <c r="AY1287" s="58"/>
      <c r="AZ1287" s="62"/>
      <c r="BA1287" s="63"/>
      <c r="BB1287" s="64"/>
      <c r="BC1287" s="63"/>
      <c r="BD1287" s="62"/>
      <c r="BE1287" s="62"/>
      <c r="BF1287" s="62"/>
      <c r="BG1287" s="62"/>
      <c r="BS1287" s="63"/>
      <c r="BT1287" s="63"/>
      <c r="BU1287" s="63"/>
      <c r="BV1287" s="61"/>
      <c r="BW1287" s="58"/>
      <c r="BX1287" s="62"/>
      <c r="BY1287" s="63"/>
      <c r="BZ1287" s="64"/>
      <c r="CA1287" s="63"/>
      <c r="CB1287" s="62"/>
      <c r="CC1287" s="62"/>
      <c r="CD1287" s="62"/>
      <c r="CE1287" s="62"/>
      <c r="CQ1287" s="63"/>
      <c r="CR1287" s="63"/>
      <c r="CS1287" s="63"/>
      <c r="CT1287" s="61"/>
      <c r="CU1287" s="58"/>
      <c r="CV1287" s="62"/>
      <c r="CW1287" s="63"/>
      <c r="CX1287" s="64"/>
      <c r="CY1287" s="63"/>
      <c r="CZ1287" s="62"/>
      <c r="DA1287" s="62"/>
      <c r="DB1287" s="62"/>
      <c r="DC1287" s="62"/>
      <c r="DO1287" s="63"/>
      <c r="DP1287" s="63"/>
      <c r="DQ1287" s="63"/>
      <c r="DR1287" s="61"/>
      <c r="DS1287" s="58"/>
      <c r="DT1287" s="62"/>
      <c r="DU1287" s="63"/>
      <c r="DV1287" s="64"/>
      <c r="DW1287" s="63"/>
      <c r="DX1287" s="62"/>
      <c r="DY1287" s="62"/>
      <c r="DZ1287" s="62"/>
      <c r="EA1287" s="62"/>
      <c r="EM1287" s="63"/>
      <c r="EN1287" s="63"/>
      <c r="EO1287" s="63"/>
      <c r="EP1287" s="61"/>
      <c r="EQ1287" s="58"/>
      <c r="ER1287" s="62"/>
      <c r="ES1287" s="63"/>
      <c r="ET1287" s="64"/>
      <c r="EU1287" s="63"/>
      <c r="EV1287" s="62"/>
      <c r="EW1287" s="62"/>
      <c r="EX1287" s="62"/>
      <c r="EY1287" s="62"/>
      <c r="FK1287" s="63"/>
      <c r="FL1287" s="63"/>
      <c r="FM1287" s="63"/>
      <c r="FN1287" s="61"/>
      <c r="FO1287" s="58"/>
      <c r="FP1287" s="62"/>
      <c r="FQ1287" s="63"/>
      <c r="FR1287" s="64"/>
      <c r="FS1287" s="63"/>
      <c r="FT1287" s="62"/>
      <c r="FU1287" s="62"/>
      <c r="FV1287" s="62"/>
      <c r="FW1287" s="62"/>
      <c r="GI1287" s="63"/>
      <c r="GJ1287" s="63"/>
      <c r="GK1287" s="63"/>
      <c r="GL1287" s="61"/>
      <c r="GM1287" s="58"/>
      <c r="GN1287" s="62"/>
      <c r="GO1287" s="63"/>
      <c r="GP1287" s="64"/>
      <c r="GQ1287" s="63"/>
      <c r="GR1287" s="62"/>
      <c r="GS1287" s="62"/>
      <c r="GT1287" s="62"/>
      <c r="GU1287" s="62"/>
      <c r="HG1287" s="63"/>
      <c r="HH1287" s="63"/>
      <c r="HI1287" s="63"/>
      <c r="HJ1287" s="61"/>
      <c r="HK1287" s="58"/>
      <c r="HL1287" s="62"/>
      <c r="HM1287" s="63"/>
      <c r="HN1287" s="64"/>
      <c r="HO1287" s="63"/>
      <c r="HP1287" s="62"/>
      <c r="HQ1287" s="62"/>
      <c r="HR1287" s="62"/>
      <c r="HS1287" s="62"/>
      <c r="IE1287" s="63"/>
      <c r="IF1287" s="63"/>
      <c r="IG1287" s="63"/>
      <c r="IH1287" s="61"/>
      <c r="II1287" s="58"/>
      <c r="IJ1287" s="62"/>
      <c r="IK1287" s="63"/>
      <c r="IL1287" s="64"/>
      <c r="IM1287" s="63"/>
      <c r="IN1287" s="62"/>
      <c r="IO1287" s="62"/>
      <c r="IP1287" s="62"/>
      <c r="IQ1287" s="62"/>
    </row>
    <row r="1288" spans="1:251" s="66" customFormat="1" ht="15" customHeight="1" x14ac:dyDescent="0.2">
      <c r="A1288" s="58" t="s">
        <v>683</v>
      </c>
      <c r="B1288" s="59" t="s">
        <v>55</v>
      </c>
      <c r="C1288" s="60" t="s">
        <v>16</v>
      </c>
      <c r="D1288" s="61" t="s">
        <v>353</v>
      </c>
      <c r="E1288" s="58" t="s">
        <v>4428</v>
      </c>
      <c r="F1288" s="62">
        <v>41533</v>
      </c>
      <c r="G1288" s="63" t="s">
        <v>4164</v>
      </c>
      <c r="H1288" s="64">
        <v>408</v>
      </c>
      <c r="I1288" s="63" t="s">
        <v>687</v>
      </c>
      <c r="J1288" s="62" t="s">
        <v>23</v>
      </c>
      <c r="K1288" s="62"/>
      <c r="L1288" s="62"/>
      <c r="M1288" s="166" t="s">
        <v>7675</v>
      </c>
      <c r="W1288" s="63"/>
      <c r="X1288" s="63"/>
      <c r="Y1288" s="63"/>
      <c r="Z1288" s="61"/>
      <c r="AA1288" s="58"/>
      <c r="AB1288" s="62"/>
      <c r="AC1288" s="63"/>
      <c r="AD1288" s="64"/>
      <c r="AE1288" s="63"/>
      <c r="AF1288" s="62"/>
      <c r="AG1288" s="62"/>
      <c r="AH1288" s="62"/>
      <c r="AI1288" s="62"/>
      <c r="AU1288" s="63"/>
      <c r="AV1288" s="63"/>
      <c r="AW1288" s="63"/>
      <c r="AX1288" s="61"/>
      <c r="AY1288" s="58"/>
      <c r="AZ1288" s="62"/>
      <c r="BA1288" s="63"/>
      <c r="BB1288" s="64"/>
      <c r="BC1288" s="63"/>
      <c r="BD1288" s="62"/>
      <c r="BE1288" s="62"/>
      <c r="BF1288" s="62"/>
      <c r="BG1288" s="62"/>
      <c r="BS1288" s="63"/>
      <c r="BT1288" s="63"/>
      <c r="BU1288" s="63"/>
      <c r="BV1288" s="61"/>
      <c r="BW1288" s="58"/>
      <c r="BX1288" s="62"/>
      <c r="BY1288" s="63"/>
      <c r="BZ1288" s="64"/>
      <c r="CA1288" s="63"/>
      <c r="CB1288" s="62"/>
      <c r="CC1288" s="62"/>
      <c r="CD1288" s="62"/>
      <c r="CE1288" s="62"/>
      <c r="CQ1288" s="63"/>
      <c r="CR1288" s="63"/>
      <c r="CS1288" s="63"/>
      <c r="CT1288" s="61"/>
      <c r="CU1288" s="58"/>
      <c r="CV1288" s="62"/>
      <c r="CW1288" s="63"/>
      <c r="CX1288" s="64"/>
      <c r="CY1288" s="63"/>
      <c r="CZ1288" s="62"/>
      <c r="DA1288" s="62"/>
      <c r="DB1288" s="62"/>
      <c r="DC1288" s="62"/>
      <c r="DO1288" s="63"/>
      <c r="DP1288" s="63"/>
      <c r="DQ1288" s="63"/>
      <c r="DR1288" s="61"/>
      <c r="DS1288" s="58"/>
      <c r="DT1288" s="62"/>
      <c r="DU1288" s="63"/>
      <c r="DV1288" s="64"/>
      <c r="DW1288" s="63"/>
      <c r="DX1288" s="62"/>
      <c r="DY1288" s="62"/>
      <c r="DZ1288" s="62"/>
      <c r="EA1288" s="62"/>
      <c r="EM1288" s="63"/>
      <c r="EN1288" s="63"/>
      <c r="EO1288" s="63"/>
      <c r="EP1288" s="61"/>
      <c r="EQ1288" s="58"/>
      <c r="ER1288" s="62"/>
      <c r="ES1288" s="63"/>
      <c r="ET1288" s="64"/>
      <c r="EU1288" s="63"/>
      <c r="EV1288" s="62"/>
      <c r="EW1288" s="62"/>
      <c r="EX1288" s="62"/>
      <c r="EY1288" s="62"/>
      <c r="FK1288" s="63"/>
      <c r="FL1288" s="63"/>
      <c r="FM1288" s="63"/>
      <c r="FN1288" s="61"/>
      <c r="FO1288" s="58"/>
      <c r="FP1288" s="62"/>
      <c r="FQ1288" s="63"/>
      <c r="FR1288" s="64"/>
      <c r="FS1288" s="63"/>
      <c r="FT1288" s="62"/>
      <c r="FU1288" s="62"/>
      <c r="FV1288" s="62"/>
      <c r="FW1288" s="62"/>
      <c r="GI1288" s="63"/>
      <c r="GJ1288" s="63"/>
      <c r="GK1288" s="63"/>
      <c r="GL1288" s="61"/>
      <c r="GM1288" s="58"/>
      <c r="GN1288" s="62"/>
      <c r="GO1288" s="63"/>
      <c r="GP1288" s="64"/>
      <c r="GQ1288" s="63"/>
      <c r="GR1288" s="62"/>
      <c r="GS1288" s="62"/>
      <c r="GT1288" s="62"/>
      <c r="GU1288" s="62"/>
      <c r="HG1288" s="63"/>
      <c r="HH1288" s="63"/>
      <c r="HI1288" s="63"/>
      <c r="HJ1288" s="61"/>
      <c r="HK1288" s="58"/>
      <c r="HL1288" s="62"/>
      <c r="HM1288" s="63"/>
      <c r="HN1288" s="64"/>
      <c r="HO1288" s="63"/>
      <c r="HP1288" s="62"/>
      <c r="HQ1288" s="62"/>
      <c r="HR1288" s="62"/>
      <c r="HS1288" s="62"/>
      <c r="IE1288" s="63"/>
      <c r="IF1288" s="63"/>
      <c r="IG1288" s="63"/>
      <c r="IH1288" s="61"/>
      <c r="II1288" s="58"/>
      <c r="IJ1288" s="62"/>
      <c r="IK1288" s="63"/>
      <c r="IL1288" s="64"/>
      <c r="IM1288" s="63"/>
      <c r="IN1288" s="62"/>
      <c r="IO1288" s="62"/>
      <c r="IP1288" s="62"/>
      <c r="IQ1288" s="62"/>
    </row>
    <row r="1289" spans="1:251" s="66" customFormat="1" ht="15" customHeight="1" x14ac:dyDescent="0.2">
      <c r="A1289" s="58" t="s">
        <v>683</v>
      </c>
      <c r="B1289" s="59" t="s">
        <v>55</v>
      </c>
      <c r="C1289" s="60" t="s">
        <v>16</v>
      </c>
      <c r="D1289" s="61" t="s">
        <v>353</v>
      </c>
      <c r="E1289" s="58" t="s">
        <v>4427</v>
      </c>
      <c r="F1289" s="62">
        <v>41533</v>
      </c>
      <c r="G1289" s="63" t="s">
        <v>4165</v>
      </c>
      <c r="H1289" s="64">
        <v>500</v>
      </c>
      <c r="I1289" s="63" t="s">
        <v>355</v>
      </c>
      <c r="J1289" s="62" t="s">
        <v>23</v>
      </c>
      <c r="K1289" s="62"/>
      <c r="L1289" s="62"/>
      <c r="M1289" s="166" t="s">
        <v>7675</v>
      </c>
      <c r="W1289" s="63"/>
      <c r="X1289" s="63"/>
      <c r="Y1289" s="63"/>
      <c r="Z1289" s="61"/>
      <c r="AA1289" s="58"/>
      <c r="AB1289" s="62"/>
      <c r="AC1289" s="63"/>
      <c r="AD1289" s="64"/>
      <c r="AE1289" s="63"/>
      <c r="AF1289" s="62"/>
      <c r="AG1289" s="62"/>
      <c r="AH1289" s="62"/>
      <c r="AI1289" s="62"/>
      <c r="AU1289" s="63"/>
      <c r="AV1289" s="63"/>
      <c r="AW1289" s="63"/>
      <c r="AX1289" s="61"/>
      <c r="AY1289" s="58"/>
      <c r="AZ1289" s="62"/>
      <c r="BA1289" s="63"/>
      <c r="BB1289" s="64"/>
      <c r="BC1289" s="63"/>
      <c r="BD1289" s="62"/>
      <c r="BE1289" s="62"/>
      <c r="BF1289" s="62"/>
      <c r="BG1289" s="62"/>
      <c r="BS1289" s="63"/>
      <c r="BT1289" s="63"/>
      <c r="BU1289" s="63"/>
      <c r="BV1289" s="61"/>
      <c r="BW1289" s="58"/>
      <c r="BX1289" s="62"/>
      <c r="BY1289" s="63"/>
      <c r="BZ1289" s="64"/>
      <c r="CA1289" s="63"/>
      <c r="CB1289" s="62"/>
      <c r="CC1289" s="62"/>
      <c r="CD1289" s="62"/>
      <c r="CE1289" s="62"/>
      <c r="CQ1289" s="63"/>
      <c r="CR1289" s="63"/>
      <c r="CS1289" s="63"/>
      <c r="CT1289" s="61"/>
      <c r="CU1289" s="58"/>
      <c r="CV1289" s="62"/>
      <c r="CW1289" s="63"/>
      <c r="CX1289" s="64"/>
      <c r="CY1289" s="63"/>
      <c r="CZ1289" s="62"/>
      <c r="DA1289" s="62"/>
      <c r="DB1289" s="62"/>
      <c r="DC1289" s="62"/>
      <c r="DO1289" s="63"/>
      <c r="DP1289" s="63"/>
      <c r="DQ1289" s="63"/>
      <c r="DR1289" s="61"/>
      <c r="DS1289" s="58"/>
      <c r="DT1289" s="62"/>
      <c r="DU1289" s="63"/>
      <c r="DV1289" s="64"/>
      <c r="DW1289" s="63"/>
      <c r="DX1289" s="62"/>
      <c r="DY1289" s="62"/>
      <c r="DZ1289" s="62"/>
      <c r="EA1289" s="62"/>
      <c r="EM1289" s="63"/>
      <c r="EN1289" s="63"/>
      <c r="EO1289" s="63"/>
      <c r="EP1289" s="61"/>
      <c r="EQ1289" s="58"/>
      <c r="ER1289" s="62"/>
      <c r="ES1289" s="63"/>
      <c r="ET1289" s="64"/>
      <c r="EU1289" s="63"/>
      <c r="EV1289" s="62"/>
      <c r="EW1289" s="62"/>
      <c r="EX1289" s="62"/>
      <c r="EY1289" s="62"/>
      <c r="FK1289" s="63"/>
      <c r="FL1289" s="63"/>
      <c r="FM1289" s="63"/>
      <c r="FN1289" s="61"/>
      <c r="FO1289" s="58"/>
      <c r="FP1289" s="62"/>
      <c r="FQ1289" s="63"/>
      <c r="FR1289" s="64"/>
      <c r="FS1289" s="63"/>
      <c r="FT1289" s="62"/>
      <c r="FU1289" s="62"/>
      <c r="FV1289" s="62"/>
      <c r="FW1289" s="62"/>
      <c r="GI1289" s="63"/>
      <c r="GJ1289" s="63"/>
      <c r="GK1289" s="63"/>
      <c r="GL1289" s="61"/>
      <c r="GM1289" s="58"/>
      <c r="GN1289" s="62"/>
      <c r="GO1289" s="63"/>
      <c r="GP1289" s="64"/>
      <c r="GQ1289" s="63"/>
      <c r="GR1289" s="62"/>
      <c r="GS1289" s="62"/>
      <c r="GT1289" s="62"/>
      <c r="GU1289" s="62"/>
      <c r="HG1289" s="63"/>
      <c r="HH1289" s="63"/>
      <c r="HI1289" s="63"/>
      <c r="HJ1289" s="61"/>
      <c r="HK1289" s="58"/>
      <c r="HL1289" s="62"/>
      <c r="HM1289" s="63"/>
      <c r="HN1289" s="64"/>
      <c r="HO1289" s="63"/>
      <c r="HP1289" s="62"/>
      <c r="HQ1289" s="62"/>
      <c r="HR1289" s="62"/>
      <c r="HS1289" s="62"/>
      <c r="IE1289" s="63"/>
      <c r="IF1289" s="63"/>
      <c r="IG1289" s="63"/>
      <c r="IH1289" s="61"/>
      <c r="II1289" s="58"/>
      <c r="IJ1289" s="62"/>
      <c r="IK1289" s="63"/>
      <c r="IL1289" s="64"/>
      <c r="IM1289" s="63"/>
      <c r="IN1289" s="62"/>
      <c r="IO1289" s="62"/>
      <c r="IP1289" s="62"/>
      <c r="IQ1289" s="62"/>
    </row>
    <row r="1290" spans="1:251" s="66" customFormat="1" ht="15" customHeight="1" x14ac:dyDescent="0.2">
      <c r="A1290" s="58" t="s">
        <v>683</v>
      </c>
      <c r="B1290" s="59" t="s">
        <v>109</v>
      </c>
      <c r="C1290" s="60">
        <v>287640</v>
      </c>
      <c r="D1290" s="61" t="s">
        <v>353</v>
      </c>
      <c r="E1290" s="58" t="s">
        <v>4426</v>
      </c>
      <c r="F1290" s="62">
        <v>41533</v>
      </c>
      <c r="G1290" s="63" t="s">
        <v>4166</v>
      </c>
      <c r="H1290" s="64">
        <v>402</v>
      </c>
      <c r="I1290" s="63" t="s">
        <v>1449</v>
      </c>
      <c r="J1290" s="65" t="s">
        <v>23</v>
      </c>
      <c r="K1290" s="62"/>
      <c r="L1290" s="62"/>
      <c r="M1290" s="226" t="s">
        <v>7675</v>
      </c>
    </row>
    <row r="1291" spans="1:251" s="66" customFormat="1" ht="15" customHeight="1" x14ac:dyDescent="0.2">
      <c r="A1291" s="58" t="s">
        <v>683</v>
      </c>
      <c r="B1291" s="59" t="s">
        <v>467</v>
      </c>
      <c r="C1291" s="60">
        <v>287641</v>
      </c>
      <c r="D1291" s="61" t="s">
        <v>353</v>
      </c>
      <c r="E1291" s="58" t="s">
        <v>4425</v>
      </c>
      <c r="F1291" s="62">
        <v>41533</v>
      </c>
      <c r="G1291" s="63" t="s">
        <v>4167</v>
      </c>
      <c r="H1291" s="64">
        <v>987</v>
      </c>
      <c r="I1291" s="63" t="s">
        <v>687</v>
      </c>
      <c r="J1291" s="65" t="s">
        <v>23</v>
      </c>
      <c r="K1291" s="62"/>
      <c r="L1291" s="62"/>
      <c r="M1291" s="226" t="s">
        <v>7675</v>
      </c>
    </row>
    <row r="1292" spans="1:251" s="66" customFormat="1" ht="15" customHeight="1" x14ac:dyDescent="0.2">
      <c r="A1292" s="58" t="s">
        <v>683</v>
      </c>
      <c r="B1292" s="59" t="s">
        <v>96</v>
      </c>
      <c r="C1292" s="60">
        <v>287635</v>
      </c>
      <c r="D1292" s="61" t="s">
        <v>726</v>
      </c>
      <c r="E1292" s="58" t="s">
        <v>4424</v>
      </c>
      <c r="F1292" s="62">
        <v>41533</v>
      </c>
      <c r="G1292" s="63" t="s">
        <v>4168</v>
      </c>
      <c r="H1292" s="64">
        <v>124.25</v>
      </c>
      <c r="I1292" s="63" t="s">
        <v>2012</v>
      </c>
      <c r="J1292" s="73" t="s">
        <v>23</v>
      </c>
      <c r="K1292" s="62"/>
      <c r="L1292" s="65"/>
      <c r="M1292" s="226" t="s">
        <v>7675</v>
      </c>
    </row>
    <row r="1293" spans="1:251" ht="15" customHeight="1" x14ac:dyDescent="0.2">
      <c r="A1293" s="37" t="s">
        <v>365</v>
      </c>
      <c r="B1293" s="46" t="s">
        <v>106</v>
      </c>
      <c r="C1293" s="47">
        <v>297121</v>
      </c>
      <c r="D1293" s="48" t="s">
        <v>1240</v>
      </c>
      <c r="E1293" s="37" t="s">
        <v>4331</v>
      </c>
      <c r="F1293" s="30">
        <v>41534</v>
      </c>
      <c r="G1293" s="31" t="s">
        <v>4169</v>
      </c>
      <c r="H1293" s="32">
        <v>28</v>
      </c>
      <c r="I1293" s="31" t="s">
        <v>4332</v>
      </c>
      <c r="J1293" s="52">
        <v>41542</v>
      </c>
      <c r="K1293" s="30">
        <v>41542</v>
      </c>
      <c r="L1293" s="30" t="s">
        <v>188</v>
      </c>
      <c r="M1293" s="226" t="s">
        <v>7407</v>
      </c>
    </row>
    <row r="1294" spans="1:251" ht="15" customHeight="1" x14ac:dyDescent="0.2">
      <c r="A1294" s="37" t="s">
        <v>365</v>
      </c>
      <c r="B1294" s="46" t="s">
        <v>106</v>
      </c>
      <c r="C1294" s="47">
        <v>297121</v>
      </c>
      <c r="D1294" s="48" t="s">
        <v>1240</v>
      </c>
      <c r="E1294" s="37" t="s">
        <v>4329</v>
      </c>
      <c r="F1294" s="30">
        <v>41534</v>
      </c>
      <c r="G1294" s="31" t="s">
        <v>4170</v>
      </c>
      <c r="H1294" s="32">
        <v>48.8</v>
      </c>
      <c r="I1294" s="31" t="s">
        <v>1147</v>
      </c>
      <c r="J1294" s="52">
        <v>41542</v>
      </c>
      <c r="K1294" s="30">
        <v>41542</v>
      </c>
      <c r="L1294" s="30" t="s">
        <v>188</v>
      </c>
      <c r="M1294" s="226" t="s">
        <v>4731</v>
      </c>
    </row>
    <row r="1295" spans="1:251" ht="15" customHeight="1" x14ac:dyDescent="0.2">
      <c r="A1295" s="37" t="s">
        <v>357</v>
      </c>
      <c r="B1295" s="46" t="s">
        <v>4354</v>
      </c>
      <c r="C1295" s="47">
        <v>293805</v>
      </c>
      <c r="D1295" s="48" t="s">
        <v>4355</v>
      </c>
      <c r="E1295" s="37" t="s">
        <v>4356</v>
      </c>
      <c r="F1295" s="30">
        <v>41534</v>
      </c>
      <c r="G1295" s="31" t="s">
        <v>4171</v>
      </c>
      <c r="H1295" s="32">
        <v>441.5</v>
      </c>
      <c r="I1295" s="31" t="s">
        <v>1748</v>
      </c>
      <c r="J1295" s="52">
        <v>41548</v>
      </c>
      <c r="K1295" s="30">
        <v>41550</v>
      </c>
      <c r="L1295" s="30" t="s">
        <v>76</v>
      </c>
      <c r="M1295" s="226" t="s">
        <v>4991</v>
      </c>
    </row>
    <row r="1296" spans="1:251" ht="15" customHeight="1" x14ac:dyDescent="0.2">
      <c r="A1296" s="37" t="s">
        <v>365</v>
      </c>
      <c r="B1296" s="46" t="s">
        <v>106</v>
      </c>
      <c r="C1296" s="47">
        <v>297121</v>
      </c>
      <c r="D1296" s="48" t="s">
        <v>1240</v>
      </c>
      <c r="E1296" s="37" t="s">
        <v>4328</v>
      </c>
      <c r="F1296" s="30">
        <v>41534</v>
      </c>
      <c r="G1296" s="31" t="s">
        <v>4172</v>
      </c>
      <c r="H1296" s="32">
        <v>60</v>
      </c>
      <c r="I1296" s="31" t="s">
        <v>2583</v>
      </c>
      <c r="J1296" s="52">
        <v>41542</v>
      </c>
      <c r="K1296" s="30">
        <v>41542</v>
      </c>
      <c r="L1296" s="30" t="s">
        <v>188</v>
      </c>
      <c r="M1296" s="226" t="s">
        <v>7515</v>
      </c>
    </row>
    <row r="1297" spans="1:13" ht="15" customHeight="1" x14ac:dyDescent="0.2">
      <c r="A1297" s="37" t="s">
        <v>365</v>
      </c>
      <c r="B1297" s="46" t="s">
        <v>106</v>
      </c>
      <c r="C1297" s="47">
        <v>297121</v>
      </c>
      <c r="D1297" s="48" t="s">
        <v>1240</v>
      </c>
      <c r="E1297" s="37" t="s">
        <v>4330</v>
      </c>
      <c r="F1297" s="30">
        <v>41534</v>
      </c>
      <c r="G1297" s="31" t="s">
        <v>4173</v>
      </c>
      <c r="H1297" s="32">
        <v>281.76</v>
      </c>
      <c r="I1297" s="31" t="s">
        <v>3112</v>
      </c>
      <c r="J1297" s="52">
        <v>41542</v>
      </c>
      <c r="K1297" s="30">
        <v>41562</v>
      </c>
      <c r="L1297" s="30" t="s">
        <v>188</v>
      </c>
      <c r="M1297" s="226" t="s">
        <v>5098</v>
      </c>
    </row>
    <row r="1298" spans="1:13" ht="15" customHeight="1" x14ac:dyDescent="0.2">
      <c r="A1298" s="37" t="s">
        <v>365</v>
      </c>
      <c r="B1298" s="46" t="s">
        <v>106</v>
      </c>
      <c r="C1298" s="47">
        <v>297121</v>
      </c>
      <c r="D1298" s="48" t="s">
        <v>1240</v>
      </c>
      <c r="E1298" s="37" t="s">
        <v>1415</v>
      </c>
      <c r="F1298" s="30">
        <v>41534</v>
      </c>
      <c r="G1298" s="31" t="s">
        <v>4174</v>
      </c>
      <c r="H1298" s="32">
        <v>40</v>
      </c>
      <c r="I1298" s="31" t="s">
        <v>2587</v>
      </c>
      <c r="J1298" s="52">
        <v>41542</v>
      </c>
      <c r="K1298" s="30">
        <v>41557</v>
      </c>
      <c r="L1298" s="30" t="s">
        <v>188</v>
      </c>
      <c r="M1298" s="226" t="s">
        <v>4954</v>
      </c>
    </row>
    <row r="1299" spans="1:13" ht="15" customHeight="1" x14ac:dyDescent="0.2">
      <c r="A1299" s="37" t="s">
        <v>525</v>
      </c>
      <c r="B1299" s="46" t="s">
        <v>4094</v>
      </c>
      <c r="C1299" s="47">
        <v>291641</v>
      </c>
      <c r="D1299" s="48" t="s">
        <v>2475</v>
      </c>
      <c r="E1299" s="37" t="s">
        <v>4410</v>
      </c>
      <c r="F1299" s="30">
        <v>41534</v>
      </c>
      <c r="G1299" s="31" t="s">
        <v>4175</v>
      </c>
      <c r="H1299" s="32">
        <v>117.18</v>
      </c>
      <c r="I1299" s="31" t="s">
        <v>2470</v>
      </c>
      <c r="J1299" s="52">
        <v>41548</v>
      </c>
      <c r="K1299" s="30">
        <v>41549</v>
      </c>
      <c r="L1299" s="30" t="s">
        <v>153</v>
      </c>
      <c r="M1299" s="226" t="s">
        <v>5212</v>
      </c>
    </row>
    <row r="1300" spans="1:13" ht="15" customHeight="1" x14ac:dyDescent="0.2">
      <c r="A1300" s="37" t="s">
        <v>525</v>
      </c>
      <c r="B1300" s="46" t="s">
        <v>4094</v>
      </c>
      <c r="C1300" s="47">
        <v>291641</v>
      </c>
      <c r="D1300" s="48" t="s">
        <v>2475</v>
      </c>
      <c r="E1300" s="37" t="s">
        <v>4409</v>
      </c>
      <c r="F1300" s="30">
        <v>41534</v>
      </c>
      <c r="G1300" s="31" t="s">
        <v>4176</v>
      </c>
      <c r="H1300" s="32">
        <v>300</v>
      </c>
      <c r="I1300" s="31" t="s">
        <v>2474</v>
      </c>
      <c r="J1300" s="52">
        <v>41550</v>
      </c>
      <c r="K1300" s="30">
        <v>41563</v>
      </c>
      <c r="L1300" s="30" t="s">
        <v>153</v>
      </c>
      <c r="M1300" s="226" t="s">
        <v>7019</v>
      </c>
    </row>
    <row r="1301" spans="1:13" ht="15" customHeight="1" x14ac:dyDescent="0.2">
      <c r="A1301" s="37" t="s">
        <v>65</v>
      </c>
      <c r="B1301" s="46" t="s">
        <v>913</v>
      </c>
      <c r="C1301" s="47">
        <v>293972</v>
      </c>
      <c r="D1301" s="48" t="s">
        <v>3604</v>
      </c>
      <c r="E1301" s="37" t="s">
        <v>4443</v>
      </c>
      <c r="F1301" s="30">
        <v>41534</v>
      </c>
      <c r="G1301" s="31" t="s">
        <v>4240</v>
      </c>
      <c r="H1301" s="32">
        <v>39.799999999999997</v>
      </c>
      <c r="I1301" s="31" t="s">
        <v>376</v>
      </c>
      <c r="J1301" s="52">
        <v>41548</v>
      </c>
      <c r="K1301" s="30">
        <v>41548</v>
      </c>
      <c r="L1301" s="30" t="s">
        <v>153</v>
      </c>
      <c r="M1301" s="226" t="s">
        <v>4992</v>
      </c>
    </row>
    <row r="1302" spans="1:13" ht="30" customHeight="1" x14ac:dyDescent="0.2">
      <c r="A1302" s="37" t="s">
        <v>525</v>
      </c>
      <c r="B1302" s="46" t="s">
        <v>4094</v>
      </c>
      <c r="C1302" s="47">
        <v>291641</v>
      </c>
      <c r="D1302" s="48" t="s">
        <v>2475</v>
      </c>
      <c r="E1302" s="37" t="s">
        <v>4407</v>
      </c>
      <c r="F1302" s="30">
        <v>41534</v>
      </c>
      <c r="G1302" s="31" t="s">
        <v>4241</v>
      </c>
      <c r="H1302" s="32">
        <v>1837.64</v>
      </c>
      <c r="I1302" s="31" t="s">
        <v>4406</v>
      </c>
      <c r="J1302" s="52">
        <v>41548</v>
      </c>
      <c r="K1302" s="30">
        <v>41548</v>
      </c>
      <c r="L1302" s="30" t="s">
        <v>4408</v>
      </c>
      <c r="M1302" s="226" t="s">
        <v>8564</v>
      </c>
    </row>
    <row r="1303" spans="1:13" ht="15" customHeight="1" x14ac:dyDescent="0.2">
      <c r="A1303" s="37" t="s">
        <v>65</v>
      </c>
      <c r="B1303" s="46" t="s">
        <v>913</v>
      </c>
      <c r="C1303" s="47">
        <v>293972</v>
      </c>
      <c r="D1303" s="48" t="s">
        <v>3604</v>
      </c>
      <c r="E1303" s="37" t="s">
        <v>4444</v>
      </c>
      <c r="F1303" s="30">
        <v>41534</v>
      </c>
      <c r="G1303" s="31" t="s">
        <v>4242</v>
      </c>
      <c r="H1303" s="32">
        <v>71.12</v>
      </c>
      <c r="I1303" s="31" t="s">
        <v>1467</v>
      </c>
      <c r="J1303" s="52">
        <v>41548</v>
      </c>
      <c r="K1303" s="30">
        <v>41550</v>
      </c>
      <c r="L1303" s="30" t="s">
        <v>153</v>
      </c>
      <c r="M1303" s="226" t="s">
        <v>6929</v>
      </c>
    </row>
    <row r="1304" spans="1:13" ht="15" customHeight="1" x14ac:dyDescent="0.2">
      <c r="A1304" s="37" t="s">
        <v>65</v>
      </c>
      <c r="B1304" s="46" t="s">
        <v>913</v>
      </c>
      <c r="C1304" s="47">
        <v>293972</v>
      </c>
      <c r="D1304" s="48" t="s">
        <v>4445</v>
      </c>
      <c r="E1304" s="37" t="s">
        <v>4446</v>
      </c>
      <c r="F1304" s="30">
        <v>41534</v>
      </c>
      <c r="G1304" s="31" t="s">
        <v>4243</v>
      </c>
      <c r="H1304" s="32">
        <v>222.06</v>
      </c>
      <c r="I1304" s="31" t="s">
        <v>378</v>
      </c>
      <c r="J1304" s="52">
        <v>41548</v>
      </c>
      <c r="K1304" s="30">
        <v>41548</v>
      </c>
      <c r="L1304" s="30" t="s">
        <v>153</v>
      </c>
      <c r="M1304" s="226" t="s">
        <v>7484</v>
      </c>
    </row>
    <row r="1305" spans="1:13" ht="30" customHeight="1" x14ac:dyDescent="0.2">
      <c r="A1305" s="37" t="s">
        <v>4403</v>
      </c>
      <c r="B1305" s="46" t="s">
        <v>4404</v>
      </c>
      <c r="C1305" s="47">
        <v>296866</v>
      </c>
      <c r="D1305" s="48" t="s">
        <v>2475</v>
      </c>
      <c r="E1305" s="37" t="s">
        <v>4405</v>
      </c>
      <c r="F1305" s="30">
        <v>41534</v>
      </c>
      <c r="G1305" s="31" t="s">
        <v>4244</v>
      </c>
      <c r="H1305" s="32">
        <v>842.97</v>
      </c>
      <c r="I1305" s="31" t="s">
        <v>4406</v>
      </c>
      <c r="J1305" s="52">
        <v>41548</v>
      </c>
      <c r="K1305" s="30">
        <v>41548</v>
      </c>
      <c r="L1305" s="30" t="s">
        <v>153</v>
      </c>
      <c r="M1305" s="226" t="s">
        <v>7820</v>
      </c>
    </row>
    <row r="1306" spans="1:13" ht="15" customHeight="1" x14ac:dyDescent="0.2">
      <c r="A1306" s="37" t="s">
        <v>65</v>
      </c>
      <c r="B1306" s="46" t="s">
        <v>913</v>
      </c>
      <c r="C1306" s="47">
        <v>293972</v>
      </c>
      <c r="D1306" s="48" t="s">
        <v>3604</v>
      </c>
      <c r="E1306" s="37" t="s">
        <v>1237</v>
      </c>
      <c r="F1306" s="30">
        <v>41534</v>
      </c>
      <c r="G1306" s="31" t="s">
        <v>4245</v>
      </c>
      <c r="H1306" s="32">
        <v>29.25</v>
      </c>
      <c r="I1306" s="31" t="s">
        <v>4447</v>
      </c>
      <c r="J1306" s="52">
        <v>41548</v>
      </c>
      <c r="K1306" s="30">
        <v>41548</v>
      </c>
      <c r="L1306" s="30" t="s">
        <v>153</v>
      </c>
      <c r="M1306" s="226" t="s">
        <v>5449</v>
      </c>
    </row>
    <row r="1307" spans="1:13" ht="15" customHeight="1" x14ac:dyDescent="0.2">
      <c r="A1307" s="37" t="s">
        <v>65</v>
      </c>
      <c r="B1307" s="46" t="s">
        <v>913</v>
      </c>
      <c r="C1307" s="47">
        <v>293972</v>
      </c>
      <c r="D1307" s="48" t="s">
        <v>4445</v>
      </c>
      <c r="E1307" s="37" t="s">
        <v>4448</v>
      </c>
      <c r="F1307" s="30">
        <v>41534</v>
      </c>
      <c r="G1307" s="31" t="s">
        <v>4246</v>
      </c>
      <c r="H1307" s="32">
        <v>269.89</v>
      </c>
      <c r="I1307" s="31" t="s">
        <v>4447</v>
      </c>
      <c r="J1307" s="52">
        <v>41548</v>
      </c>
      <c r="K1307" s="30">
        <v>41548</v>
      </c>
      <c r="L1307" s="30" t="s">
        <v>153</v>
      </c>
      <c r="M1307" s="226" t="s">
        <v>5448</v>
      </c>
    </row>
    <row r="1308" spans="1:13" ht="15" customHeight="1" x14ac:dyDescent="0.2">
      <c r="A1308" s="37" t="s">
        <v>4333</v>
      </c>
      <c r="B1308" s="46" t="s">
        <v>4334</v>
      </c>
      <c r="C1308" s="47">
        <v>288565</v>
      </c>
      <c r="D1308" s="48" t="s">
        <v>1229</v>
      </c>
      <c r="E1308" s="37" t="s">
        <v>4335</v>
      </c>
      <c r="F1308" s="30">
        <v>41534</v>
      </c>
      <c r="G1308" s="31" t="s">
        <v>4247</v>
      </c>
      <c r="H1308" s="32">
        <v>898.94</v>
      </c>
      <c r="I1308" s="31" t="s">
        <v>1231</v>
      </c>
      <c r="J1308" s="52">
        <v>41542</v>
      </c>
      <c r="K1308" s="30">
        <v>41542</v>
      </c>
      <c r="L1308" s="30" t="s">
        <v>153</v>
      </c>
      <c r="M1308" s="226" t="s">
        <v>8401</v>
      </c>
    </row>
    <row r="1309" spans="1:13" ht="15" customHeight="1" x14ac:dyDescent="0.2">
      <c r="A1309" s="37" t="s">
        <v>4336</v>
      </c>
      <c r="B1309" s="46" t="s">
        <v>104</v>
      </c>
      <c r="C1309" s="47">
        <v>290483</v>
      </c>
      <c r="D1309" s="48" t="s">
        <v>1229</v>
      </c>
      <c r="E1309" s="37" t="s">
        <v>4335</v>
      </c>
      <c r="F1309" s="30">
        <v>41534</v>
      </c>
      <c r="G1309" s="31" t="s">
        <v>4248</v>
      </c>
      <c r="H1309" s="32">
        <v>372.72</v>
      </c>
      <c r="I1309" s="31" t="s">
        <v>1231</v>
      </c>
      <c r="J1309" s="52">
        <v>41542</v>
      </c>
      <c r="K1309" s="30">
        <v>41542</v>
      </c>
      <c r="L1309" s="30" t="s">
        <v>153</v>
      </c>
      <c r="M1309" s="226" t="s">
        <v>8402</v>
      </c>
    </row>
    <row r="1310" spans="1:13" ht="15" customHeight="1" x14ac:dyDescent="0.2">
      <c r="A1310" s="37" t="s">
        <v>65</v>
      </c>
      <c r="B1310" s="46" t="s">
        <v>913</v>
      </c>
      <c r="C1310" s="47">
        <v>293972</v>
      </c>
      <c r="D1310" s="48" t="s">
        <v>3604</v>
      </c>
      <c r="E1310" s="37" t="s">
        <v>4449</v>
      </c>
      <c r="F1310" s="30">
        <v>41534</v>
      </c>
      <c r="G1310" s="31" t="s">
        <v>4249</v>
      </c>
      <c r="H1310" s="32">
        <v>465.68</v>
      </c>
      <c r="I1310" s="31" t="s">
        <v>555</v>
      </c>
      <c r="J1310" s="52">
        <v>41548</v>
      </c>
      <c r="K1310" s="30">
        <v>41550</v>
      </c>
      <c r="L1310" s="30" t="s">
        <v>153</v>
      </c>
      <c r="M1310" s="226" t="s">
        <v>6258</v>
      </c>
    </row>
    <row r="1311" spans="1:13" ht="15" customHeight="1" x14ac:dyDescent="0.2">
      <c r="A1311" s="37" t="s">
        <v>4337</v>
      </c>
      <c r="B1311" s="46" t="s">
        <v>102</v>
      </c>
      <c r="C1311" s="47">
        <v>290888</v>
      </c>
      <c r="D1311" s="48" t="s">
        <v>1229</v>
      </c>
      <c r="E1311" s="37" t="s">
        <v>4335</v>
      </c>
      <c r="F1311" s="30">
        <v>41534</v>
      </c>
      <c r="G1311" s="31" t="s">
        <v>4250</v>
      </c>
      <c r="H1311" s="32">
        <v>1512.16</v>
      </c>
      <c r="I1311" s="31" t="s">
        <v>1231</v>
      </c>
      <c r="J1311" s="52">
        <v>41542</v>
      </c>
      <c r="K1311" s="30">
        <v>41542</v>
      </c>
      <c r="L1311" s="30" t="s">
        <v>153</v>
      </c>
      <c r="M1311" s="226" t="s">
        <v>8405</v>
      </c>
    </row>
    <row r="1312" spans="1:13" ht="15" customHeight="1" x14ac:dyDescent="0.2">
      <c r="A1312" s="37" t="s">
        <v>4324</v>
      </c>
      <c r="B1312" s="46" t="s">
        <v>4325</v>
      </c>
      <c r="C1312" s="47">
        <v>293821</v>
      </c>
      <c r="D1312" s="48" t="s">
        <v>3070</v>
      </c>
      <c r="E1312" s="37" t="s">
        <v>4326</v>
      </c>
      <c r="F1312" s="30">
        <v>41534</v>
      </c>
      <c r="G1312" s="31" t="s">
        <v>4251</v>
      </c>
      <c r="H1312" s="32">
        <v>1298.8</v>
      </c>
      <c r="I1312" s="31" t="s">
        <v>4327</v>
      </c>
      <c r="J1312" s="52">
        <v>41548</v>
      </c>
      <c r="K1312" s="30">
        <v>41548</v>
      </c>
      <c r="L1312" s="30" t="s">
        <v>153</v>
      </c>
      <c r="M1312" s="226" t="s">
        <v>8045</v>
      </c>
    </row>
    <row r="1313" spans="1:13" ht="15" customHeight="1" x14ac:dyDescent="0.2">
      <c r="A1313" s="37" t="s">
        <v>4453</v>
      </c>
      <c r="B1313" s="46" t="s">
        <v>4450</v>
      </c>
      <c r="C1313" s="47">
        <v>294452</v>
      </c>
      <c r="D1313" s="48" t="s">
        <v>3604</v>
      </c>
      <c r="E1313" s="37" t="s">
        <v>4451</v>
      </c>
      <c r="F1313" s="30">
        <v>41534</v>
      </c>
      <c r="G1313" s="31" t="s">
        <v>4252</v>
      </c>
      <c r="H1313" s="32">
        <v>273</v>
      </c>
      <c r="I1313" s="31" t="s">
        <v>4452</v>
      </c>
      <c r="J1313" s="52">
        <v>41548</v>
      </c>
      <c r="K1313" s="30">
        <v>41550</v>
      </c>
      <c r="L1313" s="30" t="s">
        <v>153</v>
      </c>
      <c r="M1313" s="226" t="s">
        <v>5470</v>
      </c>
    </row>
    <row r="1314" spans="1:13" ht="15" customHeight="1" x14ac:dyDescent="0.2">
      <c r="A1314" s="37" t="s">
        <v>4453</v>
      </c>
      <c r="B1314" s="46" t="s">
        <v>4450</v>
      </c>
      <c r="C1314" s="47">
        <v>294452</v>
      </c>
      <c r="D1314" s="48" t="s">
        <v>3604</v>
      </c>
      <c r="E1314" s="37" t="s">
        <v>4454</v>
      </c>
      <c r="F1314" s="30">
        <v>41534</v>
      </c>
      <c r="G1314" s="31" t="s">
        <v>4253</v>
      </c>
      <c r="H1314" s="32">
        <v>71.55</v>
      </c>
      <c r="I1314" s="31" t="s">
        <v>378</v>
      </c>
      <c r="J1314" s="52">
        <v>41548</v>
      </c>
      <c r="K1314" s="30">
        <v>41548</v>
      </c>
      <c r="L1314" s="30" t="s">
        <v>153</v>
      </c>
      <c r="M1314" s="226" t="s">
        <v>8421</v>
      </c>
    </row>
    <row r="1315" spans="1:13" ht="15" customHeight="1" x14ac:dyDescent="0.2">
      <c r="A1315" s="37" t="s">
        <v>138</v>
      </c>
      <c r="B1315" s="46" t="s">
        <v>467</v>
      </c>
      <c r="C1315" s="47">
        <v>293846</v>
      </c>
      <c r="D1315" s="48" t="s">
        <v>3604</v>
      </c>
      <c r="E1315" s="37" t="s">
        <v>4455</v>
      </c>
      <c r="F1315" s="30">
        <v>41534</v>
      </c>
      <c r="G1315" s="31" t="s">
        <v>4254</v>
      </c>
      <c r="H1315" s="32">
        <v>6549.6</v>
      </c>
      <c r="I1315" s="31" t="s">
        <v>1467</v>
      </c>
      <c r="J1315" s="52">
        <v>41548</v>
      </c>
      <c r="K1315" s="30">
        <v>41550</v>
      </c>
      <c r="L1315" s="30" t="s">
        <v>153</v>
      </c>
      <c r="M1315" s="226" t="s">
        <v>6940</v>
      </c>
    </row>
    <row r="1316" spans="1:13" ht="15" customHeight="1" x14ac:dyDescent="0.2">
      <c r="A1316" s="37" t="s">
        <v>4338</v>
      </c>
      <c r="B1316" s="46" t="s">
        <v>16</v>
      </c>
      <c r="C1316" s="47">
        <v>294142</v>
      </c>
      <c r="D1316" s="48" t="s">
        <v>1229</v>
      </c>
      <c r="E1316" s="37" t="s">
        <v>4335</v>
      </c>
      <c r="F1316" s="30">
        <v>41534</v>
      </c>
      <c r="G1316" s="31" t="s">
        <v>4255</v>
      </c>
      <c r="H1316" s="32">
        <v>2128.5</v>
      </c>
      <c r="I1316" s="31" t="s">
        <v>1231</v>
      </c>
      <c r="J1316" s="52">
        <v>41542</v>
      </c>
      <c r="K1316" s="30">
        <v>41542</v>
      </c>
      <c r="L1316" s="30" t="s">
        <v>153</v>
      </c>
      <c r="M1316" s="226" t="s">
        <v>8406</v>
      </c>
    </row>
    <row r="1317" spans="1:13" ht="15" customHeight="1" x14ac:dyDescent="0.2">
      <c r="A1317" s="37" t="s">
        <v>4337</v>
      </c>
      <c r="B1317" s="46" t="s">
        <v>101</v>
      </c>
      <c r="C1317" s="47">
        <v>292306</v>
      </c>
      <c r="D1317" s="48" t="s">
        <v>1229</v>
      </c>
      <c r="E1317" s="37" t="s">
        <v>4335</v>
      </c>
      <c r="F1317" s="30">
        <v>41534</v>
      </c>
      <c r="G1317" s="31" t="s">
        <v>4256</v>
      </c>
      <c r="H1317" s="32">
        <v>1431.58</v>
      </c>
      <c r="I1317" s="31" t="s">
        <v>1231</v>
      </c>
      <c r="J1317" s="52">
        <v>41542</v>
      </c>
      <c r="K1317" s="30">
        <v>41542</v>
      </c>
      <c r="L1317" s="30" t="s">
        <v>153</v>
      </c>
      <c r="M1317" s="226" t="s">
        <v>8407</v>
      </c>
    </row>
    <row r="1318" spans="1:13" ht="15" customHeight="1" x14ac:dyDescent="0.2">
      <c r="A1318" s="37" t="s">
        <v>138</v>
      </c>
      <c r="B1318" s="46" t="s">
        <v>467</v>
      </c>
      <c r="C1318" s="47">
        <v>293846</v>
      </c>
      <c r="D1318" s="48" t="s">
        <v>3604</v>
      </c>
      <c r="E1318" s="37" t="s">
        <v>4456</v>
      </c>
      <c r="F1318" s="30">
        <v>41534</v>
      </c>
      <c r="G1318" s="31" t="s">
        <v>4257</v>
      </c>
      <c r="H1318" s="32">
        <v>1564</v>
      </c>
      <c r="I1318" s="31" t="s">
        <v>378</v>
      </c>
      <c r="J1318" s="52">
        <v>41548</v>
      </c>
      <c r="K1318" s="30">
        <v>41548</v>
      </c>
      <c r="L1318" s="30" t="s">
        <v>153</v>
      </c>
      <c r="M1318" s="226" t="s">
        <v>7419</v>
      </c>
    </row>
    <row r="1319" spans="1:13" ht="30" customHeight="1" x14ac:dyDescent="0.2">
      <c r="A1319" s="37" t="s">
        <v>4397</v>
      </c>
      <c r="B1319" s="46" t="s">
        <v>4411</v>
      </c>
      <c r="C1319" s="47">
        <v>296898</v>
      </c>
      <c r="D1319" s="48" t="s">
        <v>2475</v>
      </c>
      <c r="E1319" s="37" t="s">
        <v>4415</v>
      </c>
      <c r="F1319" s="30">
        <v>41534</v>
      </c>
      <c r="G1319" s="31" t="s">
        <v>4258</v>
      </c>
      <c r="H1319" s="32">
        <v>121.37</v>
      </c>
      <c r="I1319" s="31" t="s">
        <v>4406</v>
      </c>
      <c r="J1319" s="52">
        <v>41548</v>
      </c>
      <c r="K1319" s="30">
        <v>41548</v>
      </c>
      <c r="L1319" s="30" t="s">
        <v>153</v>
      </c>
      <c r="M1319" s="226" t="s">
        <v>7983</v>
      </c>
    </row>
    <row r="1320" spans="1:13" s="67" customFormat="1" ht="15" customHeight="1" x14ac:dyDescent="0.2">
      <c r="A1320" s="113" t="s">
        <v>4397</v>
      </c>
      <c r="B1320" s="176" t="s">
        <v>4412</v>
      </c>
      <c r="C1320" s="177">
        <v>296898</v>
      </c>
      <c r="D1320" s="178" t="s">
        <v>4413</v>
      </c>
      <c r="E1320" s="113" t="s">
        <v>4414</v>
      </c>
      <c r="F1320" s="54"/>
      <c r="G1320" s="55"/>
      <c r="H1320" s="56"/>
      <c r="I1320" s="55"/>
      <c r="J1320" s="57"/>
      <c r="K1320" s="54"/>
      <c r="L1320" s="54"/>
      <c r="M1320" s="255"/>
    </row>
    <row r="1321" spans="1:13" ht="15" customHeight="1" x14ac:dyDescent="0.2">
      <c r="A1321" s="37" t="s">
        <v>138</v>
      </c>
      <c r="B1321" s="46" t="s">
        <v>110</v>
      </c>
      <c r="C1321" s="47">
        <v>293847</v>
      </c>
      <c r="D1321" s="48" t="s">
        <v>3604</v>
      </c>
      <c r="E1321" s="37" t="s">
        <v>4457</v>
      </c>
      <c r="F1321" s="30">
        <v>41534</v>
      </c>
      <c r="G1321" s="31" t="s">
        <v>4259</v>
      </c>
      <c r="H1321" s="32">
        <v>2911</v>
      </c>
      <c r="I1321" s="31" t="s">
        <v>4447</v>
      </c>
      <c r="J1321" s="52">
        <v>41548</v>
      </c>
      <c r="K1321" s="30">
        <v>41548</v>
      </c>
      <c r="L1321" s="30" t="s">
        <v>153</v>
      </c>
      <c r="M1321" s="226" t="s">
        <v>5441</v>
      </c>
    </row>
    <row r="1322" spans="1:13" ht="15" customHeight="1" x14ac:dyDescent="0.2">
      <c r="A1322" s="37" t="s">
        <v>138</v>
      </c>
      <c r="B1322" s="46" t="s">
        <v>889</v>
      </c>
      <c r="C1322" s="47">
        <v>293848</v>
      </c>
      <c r="D1322" s="48" t="s">
        <v>3604</v>
      </c>
      <c r="E1322" s="37" t="s">
        <v>4451</v>
      </c>
      <c r="F1322" s="30">
        <v>41534</v>
      </c>
      <c r="G1322" s="31" t="s">
        <v>4260</v>
      </c>
      <c r="H1322" s="32">
        <v>4550</v>
      </c>
      <c r="I1322" s="31" t="s">
        <v>4452</v>
      </c>
      <c r="J1322" s="52">
        <v>41548</v>
      </c>
      <c r="K1322" s="30">
        <v>41550</v>
      </c>
      <c r="L1322" s="30" t="s">
        <v>153</v>
      </c>
      <c r="M1322" s="226" t="s">
        <v>5073</v>
      </c>
    </row>
    <row r="1323" spans="1:13" ht="30" customHeight="1" x14ac:dyDescent="0.2">
      <c r="A1323" s="37" t="s">
        <v>4397</v>
      </c>
      <c r="B1323" s="46" t="s">
        <v>4399</v>
      </c>
      <c r="C1323" s="47">
        <v>296894</v>
      </c>
      <c r="D1323" s="48" t="s">
        <v>2498</v>
      </c>
      <c r="E1323" s="37" t="s">
        <v>4402</v>
      </c>
      <c r="F1323" s="30">
        <v>41534</v>
      </c>
      <c r="G1323" s="31" t="s">
        <v>4261</v>
      </c>
      <c r="H1323" s="32">
        <v>342.67</v>
      </c>
      <c r="I1323" s="31" t="s">
        <v>442</v>
      </c>
      <c r="J1323" s="52">
        <v>41548</v>
      </c>
      <c r="K1323" s="30">
        <v>41548</v>
      </c>
      <c r="L1323" s="30" t="s">
        <v>153</v>
      </c>
      <c r="M1323" s="226" t="s">
        <v>8357</v>
      </c>
    </row>
    <row r="1324" spans="1:13" ht="15" customHeight="1" x14ac:dyDescent="0.2">
      <c r="A1324" s="37" t="s">
        <v>138</v>
      </c>
      <c r="B1324" s="46" t="s">
        <v>889</v>
      </c>
      <c r="C1324" s="47">
        <v>293848</v>
      </c>
      <c r="D1324" s="48" t="s">
        <v>3604</v>
      </c>
      <c r="E1324" s="37" t="s">
        <v>2024</v>
      </c>
      <c r="F1324" s="30">
        <v>41534</v>
      </c>
      <c r="G1324" s="31" t="s">
        <v>4262</v>
      </c>
      <c r="H1324" s="32">
        <v>1040</v>
      </c>
      <c r="I1324" s="31" t="s">
        <v>4458</v>
      </c>
      <c r="J1324" s="52">
        <v>41548</v>
      </c>
      <c r="K1324" s="30">
        <v>41548</v>
      </c>
      <c r="L1324" s="30" t="s">
        <v>153</v>
      </c>
      <c r="M1324" s="226" t="s">
        <v>4946</v>
      </c>
    </row>
    <row r="1325" spans="1:13" ht="15" customHeight="1" x14ac:dyDescent="0.2">
      <c r="A1325" s="37" t="s">
        <v>4397</v>
      </c>
      <c r="B1325" s="46" t="s">
        <v>4399</v>
      </c>
      <c r="C1325" s="47">
        <v>296894</v>
      </c>
      <c r="D1325" s="48" t="s">
        <v>2498</v>
      </c>
      <c r="E1325" s="37" t="s">
        <v>460</v>
      </c>
      <c r="F1325" s="30">
        <v>41534</v>
      </c>
      <c r="G1325" s="31" t="s">
        <v>4263</v>
      </c>
      <c r="H1325" s="32">
        <v>259.8</v>
      </c>
      <c r="I1325" s="31" t="s">
        <v>2500</v>
      </c>
      <c r="J1325" s="52">
        <v>41548</v>
      </c>
      <c r="K1325" s="30">
        <v>41550</v>
      </c>
      <c r="L1325" s="30" t="s">
        <v>153</v>
      </c>
      <c r="M1325" s="226" t="s">
        <v>7476</v>
      </c>
    </row>
    <row r="1326" spans="1:13" ht="15" customHeight="1" x14ac:dyDescent="0.2">
      <c r="A1326" s="37" t="s">
        <v>4398</v>
      </c>
      <c r="B1326" s="46" t="s">
        <v>4399</v>
      </c>
      <c r="C1326" s="47">
        <v>296894</v>
      </c>
      <c r="D1326" s="48" t="s">
        <v>2498</v>
      </c>
      <c r="E1326" s="37" t="s">
        <v>4401</v>
      </c>
      <c r="F1326" s="30">
        <v>41534</v>
      </c>
      <c r="G1326" s="31" t="s">
        <v>4264</v>
      </c>
      <c r="H1326" s="32">
        <v>181</v>
      </c>
      <c r="I1326" s="31" t="s">
        <v>2504</v>
      </c>
      <c r="J1326" s="52">
        <v>41548</v>
      </c>
      <c r="K1326" s="30">
        <v>41548</v>
      </c>
      <c r="L1326" s="30" t="s">
        <v>153</v>
      </c>
      <c r="M1326" s="226" t="s">
        <v>6259</v>
      </c>
    </row>
    <row r="1327" spans="1:13" ht="15" customHeight="1" x14ac:dyDescent="0.2">
      <c r="A1327" s="37" t="s">
        <v>4398</v>
      </c>
      <c r="B1327" s="46" t="s">
        <v>4399</v>
      </c>
      <c r="C1327" s="47">
        <v>296894</v>
      </c>
      <c r="D1327" s="48" t="s">
        <v>2498</v>
      </c>
      <c r="E1327" s="37" t="s">
        <v>4400</v>
      </c>
      <c r="F1327" s="30">
        <v>41534</v>
      </c>
      <c r="G1327" s="31" t="s">
        <v>4265</v>
      </c>
      <c r="H1327" s="32">
        <v>109</v>
      </c>
      <c r="I1327" s="31" t="s">
        <v>3398</v>
      </c>
      <c r="J1327" s="52">
        <v>41548</v>
      </c>
      <c r="K1327" s="30">
        <v>41550</v>
      </c>
      <c r="L1327" s="30" t="s">
        <v>153</v>
      </c>
      <c r="M1327" s="226" t="s">
        <v>7727</v>
      </c>
    </row>
    <row r="1328" spans="1:13" ht="15" customHeight="1" x14ac:dyDescent="0.2">
      <c r="A1328" s="37" t="s">
        <v>138</v>
      </c>
      <c r="B1328" s="46" t="s">
        <v>1716</v>
      </c>
      <c r="C1328" s="47">
        <v>293850</v>
      </c>
      <c r="D1328" s="48" t="s">
        <v>3604</v>
      </c>
      <c r="E1328" s="37" t="s">
        <v>4459</v>
      </c>
      <c r="F1328" s="30">
        <v>41534</v>
      </c>
      <c r="G1328" s="31" t="s">
        <v>4266</v>
      </c>
      <c r="H1328" s="32">
        <v>3990.5</v>
      </c>
      <c r="I1328" s="31" t="s">
        <v>555</v>
      </c>
      <c r="J1328" s="52">
        <v>41548</v>
      </c>
      <c r="K1328" s="30">
        <v>41550</v>
      </c>
      <c r="L1328" s="30" t="s">
        <v>153</v>
      </c>
      <c r="M1328" s="226" t="s">
        <v>6263</v>
      </c>
    </row>
    <row r="1329" spans="1:13" ht="15" customHeight="1" x14ac:dyDescent="0.2">
      <c r="A1329" s="37" t="s">
        <v>365</v>
      </c>
      <c r="B1329" s="46" t="s">
        <v>101</v>
      </c>
      <c r="C1329" s="47">
        <v>297119</v>
      </c>
      <c r="D1329" s="48" t="s">
        <v>2498</v>
      </c>
      <c r="E1329" s="37" t="s">
        <v>1419</v>
      </c>
      <c r="F1329" s="30">
        <v>41534</v>
      </c>
      <c r="G1329" s="31" t="s">
        <v>4267</v>
      </c>
      <c r="H1329" s="32">
        <v>718.8</v>
      </c>
      <c r="I1329" s="31" t="s">
        <v>442</v>
      </c>
      <c r="J1329" s="52">
        <v>41548</v>
      </c>
      <c r="K1329" s="30">
        <v>41548</v>
      </c>
      <c r="L1329" s="30" t="s">
        <v>153</v>
      </c>
      <c r="M1329" s="226" t="s">
        <v>7995</v>
      </c>
    </row>
    <row r="1330" spans="1:13" s="67" customFormat="1" ht="15" customHeight="1" x14ac:dyDescent="0.2">
      <c r="A1330" s="113" t="s">
        <v>365</v>
      </c>
      <c r="B1330" s="176" t="s">
        <v>4395</v>
      </c>
      <c r="C1330" s="177">
        <v>297119</v>
      </c>
      <c r="D1330" s="178" t="s">
        <v>4386</v>
      </c>
      <c r="E1330" s="113" t="s">
        <v>4396</v>
      </c>
      <c r="F1330" s="54"/>
      <c r="G1330" s="55"/>
      <c r="H1330" s="56"/>
      <c r="I1330" s="55"/>
      <c r="J1330" s="57"/>
      <c r="K1330" s="54"/>
      <c r="L1330" s="54"/>
      <c r="M1330" s="255"/>
    </row>
    <row r="1331" spans="1:13" ht="30" customHeight="1" x14ac:dyDescent="0.2">
      <c r="A1331" s="37" t="s">
        <v>783</v>
      </c>
      <c r="B1331" s="46" t="s">
        <v>4322</v>
      </c>
      <c r="C1331" s="47">
        <v>296280</v>
      </c>
      <c r="D1331" s="48" t="s">
        <v>1133</v>
      </c>
      <c r="E1331" s="37" t="s">
        <v>4323</v>
      </c>
      <c r="F1331" s="30">
        <v>41534</v>
      </c>
      <c r="G1331" s="31" t="s">
        <v>4268</v>
      </c>
      <c r="H1331" s="32">
        <v>296.60000000000002</v>
      </c>
      <c r="I1331" s="31" t="s">
        <v>1528</v>
      </c>
      <c r="J1331" s="52">
        <v>41542</v>
      </c>
      <c r="K1331" s="30">
        <v>41543</v>
      </c>
      <c r="L1331" s="30" t="s">
        <v>153</v>
      </c>
      <c r="M1331" s="226" t="s">
        <v>7791</v>
      </c>
    </row>
    <row r="1332" spans="1:13" ht="15" customHeight="1" x14ac:dyDescent="0.2">
      <c r="A1332" s="37" t="s">
        <v>4460</v>
      </c>
      <c r="B1332" s="46" t="s">
        <v>1075</v>
      </c>
      <c r="C1332" s="47">
        <v>295187</v>
      </c>
      <c r="D1332" s="48" t="s">
        <v>3604</v>
      </c>
      <c r="E1332" s="37" t="s">
        <v>4461</v>
      </c>
      <c r="F1332" s="30">
        <v>41534</v>
      </c>
      <c r="G1332" s="31" t="s">
        <v>4269</v>
      </c>
      <c r="H1332" s="32">
        <v>189.88</v>
      </c>
      <c r="I1332" s="31" t="s">
        <v>4447</v>
      </c>
      <c r="J1332" s="52">
        <v>41548</v>
      </c>
      <c r="K1332" s="30">
        <v>41548</v>
      </c>
      <c r="L1332" s="30" t="s">
        <v>153</v>
      </c>
      <c r="M1332" s="226" t="s">
        <v>5469</v>
      </c>
    </row>
    <row r="1333" spans="1:13" s="67" customFormat="1" ht="15" customHeight="1" x14ac:dyDescent="0.2">
      <c r="A1333" s="113" t="s">
        <v>4460</v>
      </c>
      <c r="B1333" s="176" t="s">
        <v>1075</v>
      </c>
      <c r="C1333" s="177">
        <v>295187</v>
      </c>
      <c r="D1333" s="178" t="s">
        <v>3604</v>
      </c>
      <c r="E1333" s="113" t="s">
        <v>4480</v>
      </c>
      <c r="F1333" s="54"/>
      <c r="G1333" s="55"/>
      <c r="H1333" s="56"/>
      <c r="I1333" s="55"/>
      <c r="J1333" s="57"/>
      <c r="K1333" s="54"/>
      <c r="L1333" s="54"/>
      <c r="M1333" s="255"/>
    </row>
    <row r="1334" spans="1:13" ht="15" customHeight="1" x14ac:dyDescent="0.2">
      <c r="A1334" s="37" t="s">
        <v>4352</v>
      </c>
      <c r="B1334" s="46" t="s">
        <v>2287</v>
      </c>
      <c r="C1334" s="47">
        <v>292389</v>
      </c>
      <c r="D1334" s="48" t="s">
        <v>3817</v>
      </c>
      <c r="E1334" s="37" t="s">
        <v>4353</v>
      </c>
      <c r="F1334" s="30">
        <v>41534</v>
      </c>
      <c r="G1334" s="31" t="s">
        <v>4270</v>
      </c>
      <c r="H1334" s="32">
        <v>27</v>
      </c>
      <c r="I1334" s="31" t="s">
        <v>3826</v>
      </c>
      <c r="J1334" s="52">
        <v>41548</v>
      </c>
      <c r="K1334" s="30">
        <v>41550</v>
      </c>
      <c r="L1334" s="30" t="s">
        <v>153</v>
      </c>
      <c r="M1334" s="226" t="s">
        <v>7605</v>
      </c>
    </row>
    <row r="1335" spans="1:13" ht="15" customHeight="1" x14ac:dyDescent="0.2">
      <c r="A1335" s="37" t="s">
        <v>1132</v>
      </c>
      <c r="B1335" s="46" t="s">
        <v>2376</v>
      </c>
      <c r="C1335" s="47">
        <v>294856</v>
      </c>
      <c r="D1335" s="48" t="s">
        <v>4350</v>
      </c>
      <c r="E1335" s="37" t="s">
        <v>2763</v>
      </c>
      <c r="F1335" s="30">
        <v>41534</v>
      </c>
      <c r="G1335" s="31" t="s">
        <v>4271</v>
      </c>
      <c r="H1335" s="32">
        <v>2269</v>
      </c>
      <c r="I1335" s="31" t="s">
        <v>4351</v>
      </c>
      <c r="J1335" s="52">
        <v>41548</v>
      </c>
      <c r="K1335" s="30">
        <v>41548</v>
      </c>
      <c r="L1335" s="30" t="s">
        <v>1763</v>
      </c>
      <c r="M1335" s="226" t="s">
        <v>4793</v>
      </c>
    </row>
    <row r="1336" spans="1:13" ht="15" customHeight="1" x14ac:dyDescent="0.2">
      <c r="A1336" s="37" t="s">
        <v>4460</v>
      </c>
      <c r="B1336" s="46" t="s">
        <v>1519</v>
      </c>
      <c r="C1336" s="47">
        <v>295186</v>
      </c>
      <c r="D1336" s="48" t="s">
        <v>3604</v>
      </c>
      <c r="E1336" s="37" t="s">
        <v>4451</v>
      </c>
      <c r="F1336" s="30">
        <v>41534</v>
      </c>
      <c r="G1336" s="31" t="s">
        <v>4272</v>
      </c>
      <c r="H1336" s="32">
        <v>910</v>
      </c>
      <c r="I1336" s="31" t="s">
        <v>4452</v>
      </c>
      <c r="J1336" s="52">
        <v>41548</v>
      </c>
      <c r="K1336" s="30">
        <v>41550</v>
      </c>
      <c r="L1336" s="30" t="s">
        <v>153</v>
      </c>
      <c r="M1336" s="226" t="s">
        <v>5099</v>
      </c>
    </row>
    <row r="1337" spans="1:13" ht="15" customHeight="1" x14ac:dyDescent="0.2">
      <c r="A1337" s="37" t="s">
        <v>4460</v>
      </c>
      <c r="B1337" s="46" t="s">
        <v>1519</v>
      </c>
      <c r="C1337" s="47">
        <v>295186</v>
      </c>
      <c r="D1337" s="48" t="s">
        <v>3604</v>
      </c>
      <c r="E1337" s="37" t="s">
        <v>4462</v>
      </c>
      <c r="F1337" s="30">
        <v>41534</v>
      </c>
      <c r="G1337" s="31" t="s">
        <v>4273</v>
      </c>
      <c r="H1337" s="32">
        <v>70.56</v>
      </c>
      <c r="I1337" s="31" t="s">
        <v>4458</v>
      </c>
      <c r="J1337" s="52">
        <v>41548</v>
      </c>
      <c r="K1337" s="30">
        <v>41548</v>
      </c>
      <c r="L1337" s="30" t="s">
        <v>153</v>
      </c>
      <c r="M1337" s="226" t="s">
        <v>4795</v>
      </c>
    </row>
    <row r="1338" spans="1:13" ht="15" customHeight="1" x14ac:dyDescent="0.2">
      <c r="A1338" s="37" t="s">
        <v>4460</v>
      </c>
      <c r="B1338" s="46" t="s">
        <v>1519</v>
      </c>
      <c r="C1338" s="47">
        <v>295186</v>
      </c>
      <c r="D1338" s="48" t="s">
        <v>3604</v>
      </c>
      <c r="E1338" s="37" t="s">
        <v>2428</v>
      </c>
      <c r="F1338" s="30">
        <v>41534</v>
      </c>
      <c r="G1338" s="31" t="s">
        <v>4274</v>
      </c>
      <c r="H1338" s="32">
        <v>144.30000000000001</v>
      </c>
      <c r="I1338" s="31" t="s">
        <v>1467</v>
      </c>
      <c r="J1338" s="52">
        <v>41548</v>
      </c>
      <c r="K1338" s="30">
        <v>41550</v>
      </c>
      <c r="L1338" s="30" t="s">
        <v>153</v>
      </c>
      <c r="M1338" s="226" t="s">
        <v>6720</v>
      </c>
    </row>
    <row r="1339" spans="1:13" ht="15" customHeight="1" x14ac:dyDescent="0.2">
      <c r="A1339" s="37" t="s">
        <v>4460</v>
      </c>
      <c r="B1339" s="46" t="s">
        <v>1519</v>
      </c>
      <c r="C1339" s="47">
        <v>295186</v>
      </c>
      <c r="D1339" s="48" t="s">
        <v>3604</v>
      </c>
      <c r="E1339" s="37" t="s">
        <v>4463</v>
      </c>
      <c r="F1339" s="30">
        <v>41534</v>
      </c>
      <c r="G1339" s="31" t="s">
        <v>4275</v>
      </c>
      <c r="H1339" s="32">
        <v>133.1</v>
      </c>
      <c r="I1339" s="31" t="s">
        <v>378</v>
      </c>
      <c r="J1339" s="52">
        <v>41548</v>
      </c>
      <c r="K1339" s="30">
        <v>41548</v>
      </c>
      <c r="L1339" s="30" t="s">
        <v>153</v>
      </c>
      <c r="M1339" s="226" t="s">
        <v>7485</v>
      </c>
    </row>
    <row r="1340" spans="1:13" ht="15" customHeight="1" x14ac:dyDescent="0.2">
      <c r="A1340" s="37" t="s">
        <v>4460</v>
      </c>
      <c r="B1340" s="46" t="s">
        <v>1519</v>
      </c>
      <c r="C1340" s="47">
        <v>295186</v>
      </c>
      <c r="D1340" s="48" t="s">
        <v>3604</v>
      </c>
      <c r="E1340" s="37" t="s">
        <v>1251</v>
      </c>
      <c r="F1340" s="30">
        <v>41534</v>
      </c>
      <c r="G1340" s="31" t="s">
        <v>4276</v>
      </c>
      <c r="H1340" s="32">
        <v>28</v>
      </c>
      <c r="I1340" s="31" t="s">
        <v>560</v>
      </c>
      <c r="J1340" s="52">
        <v>41548</v>
      </c>
      <c r="K1340" s="30">
        <v>41550</v>
      </c>
      <c r="L1340" s="30" t="s">
        <v>153</v>
      </c>
      <c r="M1340" s="226" t="s">
        <v>4796</v>
      </c>
    </row>
    <row r="1341" spans="1:13" ht="15" customHeight="1" x14ac:dyDescent="0.2">
      <c r="A1341" s="37" t="s">
        <v>4460</v>
      </c>
      <c r="B1341" s="46" t="s">
        <v>1519</v>
      </c>
      <c r="C1341" s="47">
        <v>295186</v>
      </c>
      <c r="D1341" s="48" t="s">
        <v>3604</v>
      </c>
      <c r="E1341" s="37" t="s">
        <v>4464</v>
      </c>
      <c r="F1341" s="30">
        <v>41534</v>
      </c>
      <c r="G1341" s="31" t="s">
        <v>4277</v>
      </c>
      <c r="H1341" s="32">
        <v>366</v>
      </c>
      <c r="I1341" s="31" t="s">
        <v>555</v>
      </c>
      <c r="J1341" s="52">
        <v>41548</v>
      </c>
      <c r="K1341" s="30">
        <v>41550</v>
      </c>
      <c r="L1341" s="30" t="s">
        <v>153</v>
      </c>
      <c r="M1341" s="226" t="s">
        <v>4958</v>
      </c>
    </row>
    <row r="1342" spans="1:13" ht="15" customHeight="1" x14ac:dyDescent="0.2">
      <c r="A1342" s="37" t="s">
        <v>783</v>
      </c>
      <c r="B1342" s="46" t="s">
        <v>4345</v>
      </c>
      <c r="C1342" s="47">
        <v>284945</v>
      </c>
      <c r="D1342" s="48" t="s">
        <v>1460</v>
      </c>
      <c r="E1342" s="37" t="s">
        <v>1415</v>
      </c>
      <c r="F1342" s="30">
        <v>41534</v>
      </c>
      <c r="G1342" s="31" t="s">
        <v>4278</v>
      </c>
      <c r="H1342" s="32">
        <v>8984</v>
      </c>
      <c r="I1342" s="31" t="s">
        <v>4346</v>
      </c>
      <c r="J1342" s="52">
        <v>41548</v>
      </c>
      <c r="K1342" s="30">
        <v>41548</v>
      </c>
      <c r="L1342" s="30" t="s">
        <v>153</v>
      </c>
      <c r="M1342" s="226" t="s">
        <v>4700</v>
      </c>
    </row>
    <row r="1343" spans="1:13" ht="15" customHeight="1" x14ac:dyDescent="0.2">
      <c r="A1343" s="37" t="s">
        <v>4321</v>
      </c>
      <c r="B1343" s="46" t="s">
        <v>104</v>
      </c>
      <c r="C1343" s="47">
        <v>298048</v>
      </c>
      <c r="D1343" s="48" t="s">
        <v>756</v>
      </c>
      <c r="E1343" s="37" t="s">
        <v>1415</v>
      </c>
      <c r="F1343" s="30">
        <v>41534</v>
      </c>
      <c r="G1343" s="31" t="s">
        <v>4279</v>
      </c>
      <c r="H1343" s="32">
        <v>4800</v>
      </c>
      <c r="I1343" s="31" t="s">
        <v>758</v>
      </c>
      <c r="J1343" s="52">
        <v>41542</v>
      </c>
      <c r="K1343" s="30">
        <v>41557</v>
      </c>
      <c r="L1343" s="30" t="s">
        <v>328</v>
      </c>
      <c r="M1343" s="226" t="s">
        <v>4963</v>
      </c>
    </row>
    <row r="1344" spans="1:13" ht="15" customHeight="1" x14ac:dyDescent="0.2">
      <c r="A1344" s="37" t="s">
        <v>4465</v>
      </c>
      <c r="B1344" s="46" t="s">
        <v>4466</v>
      </c>
      <c r="C1344" s="47">
        <v>294512</v>
      </c>
      <c r="D1344" s="48" t="s">
        <v>4467</v>
      </c>
      <c r="E1344" s="37" t="s">
        <v>4468</v>
      </c>
      <c r="F1344" s="30">
        <v>41534</v>
      </c>
      <c r="G1344" s="31" t="s">
        <v>4280</v>
      </c>
      <c r="H1344" s="32">
        <v>147.06</v>
      </c>
      <c r="I1344" s="31" t="s">
        <v>378</v>
      </c>
      <c r="J1344" s="52">
        <v>41548</v>
      </c>
      <c r="K1344" s="30">
        <v>41548</v>
      </c>
      <c r="L1344" s="30" t="s">
        <v>153</v>
      </c>
      <c r="M1344" s="226" t="s">
        <v>7486</v>
      </c>
    </row>
    <row r="1345" spans="1:13" ht="15" customHeight="1" x14ac:dyDescent="0.2">
      <c r="A1345" s="37" t="s">
        <v>4465</v>
      </c>
      <c r="B1345" s="46" t="s">
        <v>4466</v>
      </c>
      <c r="C1345" s="47">
        <v>294512</v>
      </c>
      <c r="D1345" s="48" t="s">
        <v>4467</v>
      </c>
      <c r="E1345" s="37" t="s">
        <v>1840</v>
      </c>
      <c r="F1345" s="30">
        <v>41534</v>
      </c>
      <c r="G1345" s="31" t="s">
        <v>4281</v>
      </c>
      <c r="H1345" s="32">
        <v>99</v>
      </c>
      <c r="I1345" s="31" t="s">
        <v>555</v>
      </c>
      <c r="J1345" s="52">
        <v>41548</v>
      </c>
      <c r="K1345" s="30">
        <v>41550</v>
      </c>
      <c r="L1345" s="30" t="s">
        <v>153</v>
      </c>
      <c r="M1345" s="226" t="s">
        <v>4955</v>
      </c>
    </row>
    <row r="1346" spans="1:13" ht="15" customHeight="1" x14ac:dyDescent="0.2">
      <c r="A1346" s="37" t="s">
        <v>4216</v>
      </c>
      <c r="B1346" s="46" t="s">
        <v>910</v>
      </c>
      <c r="C1346" s="47">
        <v>296041</v>
      </c>
      <c r="D1346" s="48" t="s">
        <v>4467</v>
      </c>
      <c r="E1346" s="37" t="s">
        <v>2211</v>
      </c>
      <c r="F1346" s="30">
        <v>41534</v>
      </c>
      <c r="G1346" s="31" t="s">
        <v>4282</v>
      </c>
      <c r="H1346" s="32">
        <v>1180</v>
      </c>
      <c r="I1346" s="31" t="s">
        <v>560</v>
      </c>
      <c r="J1346" s="52">
        <v>41548</v>
      </c>
      <c r="K1346" s="30">
        <v>41550</v>
      </c>
      <c r="L1346" s="30" t="s">
        <v>153</v>
      </c>
      <c r="M1346" s="226" t="s">
        <v>6746</v>
      </c>
    </row>
    <row r="1347" spans="1:13" ht="15" customHeight="1" x14ac:dyDescent="0.2">
      <c r="A1347" s="37" t="s">
        <v>1132</v>
      </c>
      <c r="B1347" s="46" t="s">
        <v>4087</v>
      </c>
      <c r="C1347" s="47">
        <v>295444</v>
      </c>
      <c r="D1347" s="48" t="s">
        <v>4347</v>
      </c>
      <c r="E1347" s="37" t="s">
        <v>4348</v>
      </c>
      <c r="F1347" s="30">
        <v>41504</v>
      </c>
      <c r="G1347" s="31" t="s">
        <v>4283</v>
      </c>
      <c r="H1347" s="32">
        <v>2250</v>
      </c>
      <c r="I1347" s="31" t="s">
        <v>4349</v>
      </c>
      <c r="J1347" s="52">
        <v>41548</v>
      </c>
      <c r="K1347" s="30">
        <v>41548</v>
      </c>
      <c r="L1347" s="30" t="s">
        <v>1763</v>
      </c>
      <c r="M1347" s="226" t="s">
        <v>8422</v>
      </c>
    </row>
    <row r="1348" spans="1:13" ht="15" customHeight="1" x14ac:dyDescent="0.2">
      <c r="A1348" s="37" t="s">
        <v>4216</v>
      </c>
      <c r="B1348" s="46" t="s">
        <v>913</v>
      </c>
      <c r="C1348" s="47">
        <v>297442</v>
      </c>
      <c r="D1348" s="48" t="s">
        <v>4467</v>
      </c>
      <c r="E1348" s="37" t="s">
        <v>4469</v>
      </c>
      <c r="F1348" s="30">
        <v>41535</v>
      </c>
      <c r="G1348" s="31" t="s">
        <v>4284</v>
      </c>
      <c r="H1348" s="32">
        <v>478</v>
      </c>
      <c r="I1348" s="31" t="s">
        <v>4470</v>
      </c>
      <c r="J1348" s="52">
        <v>41548</v>
      </c>
      <c r="K1348" s="30">
        <v>41548</v>
      </c>
      <c r="L1348" s="30" t="s">
        <v>153</v>
      </c>
      <c r="M1348" s="226" t="s">
        <v>5217</v>
      </c>
    </row>
    <row r="1349" spans="1:13" ht="15" customHeight="1" x14ac:dyDescent="0.2">
      <c r="A1349" s="37" t="s">
        <v>4216</v>
      </c>
      <c r="B1349" s="46" t="s">
        <v>913</v>
      </c>
      <c r="C1349" s="47">
        <v>297442</v>
      </c>
      <c r="D1349" s="48" t="s">
        <v>4467</v>
      </c>
      <c r="E1349" s="37" t="s">
        <v>1458</v>
      </c>
      <c r="F1349" s="30">
        <v>41535</v>
      </c>
      <c r="G1349" s="31" t="s">
        <v>4285</v>
      </c>
      <c r="H1349" s="32">
        <v>114</v>
      </c>
      <c r="I1349" s="31" t="s">
        <v>555</v>
      </c>
      <c r="J1349" s="52">
        <v>41548</v>
      </c>
      <c r="K1349" s="30">
        <v>41550</v>
      </c>
      <c r="L1349" s="30" t="s">
        <v>153</v>
      </c>
      <c r="M1349" s="226" t="s">
        <v>5084</v>
      </c>
    </row>
    <row r="1350" spans="1:13" ht="30" customHeight="1" x14ac:dyDescent="0.2">
      <c r="A1350" s="37" t="s">
        <v>715</v>
      </c>
      <c r="B1350" s="46" t="s">
        <v>1455</v>
      </c>
      <c r="C1350" s="47">
        <v>296510</v>
      </c>
      <c r="D1350" s="48" t="s">
        <v>4467</v>
      </c>
      <c r="E1350" s="37" t="s">
        <v>4471</v>
      </c>
      <c r="F1350" s="30">
        <v>41535</v>
      </c>
      <c r="G1350" s="31" t="s">
        <v>4286</v>
      </c>
      <c r="H1350" s="32">
        <v>757.5</v>
      </c>
      <c r="I1350" s="31" t="s">
        <v>378</v>
      </c>
      <c r="J1350" s="52">
        <v>41548</v>
      </c>
      <c r="K1350" s="30">
        <v>41548</v>
      </c>
      <c r="L1350" s="30" t="s">
        <v>153</v>
      </c>
      <c r="M1350" s="226" t="s">
        <v>7804</v>
      </c>
    </row>
    <row r="1351" spans="1:13" ht="15" customHeight="1" x14ac:dyDescent="0.2">
      <c r="A1351" s="37" t="s">
        <v>715</v>
      </c>
      <c r="B1351" s="46" t="s">
        <v>1455</v>
      </c>
      <c r="C1351" s="47">
        <v>296510</v>
      </c>
      <c r="D1351" s="48" t="s">
        <v>4467</v>
      </c>
      <c r="E1351" s="37" t="s">
        <v>4472</v>
      </c>
      <c r="F1351" s="30">
        <v>41535</v>
      </c>
      <c r="G1351" s="31" t="s">
        <v>4287</v>
      </c>
      <c r="H1351" s="32">
        <v>106.24</v>
      </c>
      <c r="I1351" s="31" t="s">
        <v>4458</v>
      </c>
      <c r="J1351" s="52">
        <v>41548</v>
      </c>
      <c r="K1351" s="30">
        <v>41548</v>
      </c>
      <c r="L1351" s="30" t="s">
        <v>153</v>
      </c>
      <c r="M1351" s="226" t="s">
        <v>4732</v>
      </c>
    </row>
    <row r="1352" spans="1:13" ht="15" customHeight="1" x14ac:dyDescent="0.2">
      <c r="A1352" s="37" t="s">
        <v>715</v>
      </c>
      <c r="B1352" s="46" t="s">
        <v>1455</v>
      </c>
      <c r="C1352" s="47">
        <v>296510</v>
      </c>
      <c r="D1352" s="48" t="s">
        <v>4467</v>
      </c>
      <c r="E1352" s="37" t="s">
        <v>4469</v>
      </c>
      <c r="F1352" s="30">
        <v>41535</v>
      </c>
      <c r="G1352" s="31" t="s">
        <v>4288</v>
      </c>
      <c r="H1352" s="32">
        <v>23.9</v>
      </c>
      <c r="I1352" s="31" t="s">
        <v>4470</v>
      </c>
      <c r="J1352" s="52">
        <v>41548</v>
      </c>
      <c r="K1352" s="30">
        <v>41548</v>
      </c>
      <c r="L1352" s="30" t="s">
        <v>153</v>
      </c>
      <c r="M1352" s="226" t="s">
        <v>5100</v>
      </c>
    </row>
    <row r="1353" spans="1:13" ht="15" customHeight="1" x14ac:dyDescent="0.2">
      <c r="A1353" s="37" t="s">
        <v>715</v>
      </c>
      <c r="B1353" s="46" t="s">
        <v>1455</v>
      </c>
      <c r="C1353" s="47">
        <v>296510</v>
      </c>
      <c r="D1353" s="48" t="s">
        <v>4467</v>
      </c>
      <c r="E1353" s="37" t="s">
        <v>4473</v>
      </c>
      <c r="F1353" s="30">
        <v>41535</v>
      </c>
      <c r="G1353" s="31" t="s">
        <v>4289</v>
      </c>
      <c r="H1353" s="32">
        <v>79.959999999999994</v>
      </c>
      <c r="I1353" s="31" t="s">
        <v>4474</v>
      </c>
      <c r="J1353" s="52">
        <v>41550</v>
      </c>
      <c r="K1353" s="30">
        <v>41556</v>
      </c>
      <c r="L1353" s="30" t="s">
        <v>153</v>
      </c>
      <c r="M1353" s="226" t="s">
        <v>5085</v>
      </c>
    </row>
    <row r="1354" spans="1:13" ht="15" customHeight="1" x14ac:dyDescent="0.2">
      <c r="A1354" s="37" t="s">
        <v>4342</v>
      </c>
      <c r="B1354" s="46" t="s">
        <v>4343</v>
      </c>
      <c r="C1354" s="47">
        <v>294449</v>
      </c>
      <c r="D1354" s="48" t="s">
        <v>4099</v>
      </c>
      <c r="E1354" s="37" t="s">
        <v>1996</v>
      </c>
      <c r="F1354" s="30">
        <v>41535</v>
      </c>
      <c r="G1354" s="31" t="s">
        <v>4290</v>
      </c>
      <c r="H1354" s="32">
        <v>815.4</v>
      </c>
      <c r="I1354" s="31" t="s">
        <v>4103</v>
      </c>
      <c r="J1354" s="52">
        <v>41542</v>
      </c>
      <c r="K1354" s="30">
        <v>41562</v>
      </c>
      <c r="L1354" s="30" t="s">
        <v>153</v>
      </c>
      <c r="M1354" s="226" t="s">
        <v>8515</v>
      </c>
    </row>
    <row r="1355" spans="1:13" ht="15" customHeight="1" x14ac:dyDescent="0.2">
      <c r="A1355" s="37" t="s">
        <v>715</v>
      </c>
      <c r="B1355" s="46" t="s">
        <v>1455</v>
      </c>
      <c r="C1355" s="47">
        <v>296510</v>
      </c>
      <c r="D1355" s="48" t="s">
        <v>4475</v>
      </c>
      <c r="E1355" s="37" t="s">
        <v>4476</v>
      </c>
      <c r="F1355" s="30">
        <v>41535</v>
      </c>
      <c r="G1355" s="31" t="s">
        <v>4291</v>
      </c>
      <c r="H1355" s="32">
        <v>112.14</v>
      </c>
      <c r="I1355" s="31" t="s">
        <v>4447</v>
      </c>
      <c r="J1355" s="52">
        <v>41548</v>
      </c>
      <c r="K1355" s="30">
        <v>41548</v>
      </c>
      <c r="L1355" s="30" t="s">
        <v>153</v>
      </c>
      <c r="M1355" s="226" t="s">
        <v>5450</v>
      </c>
    </row>
    <row r="1356" spans="1:13" ht="15" customHeight="1" x14ac:dyDescent="0.2">
      <c r="A1356" s="37" t="s">
        <v>715</v>
      </c>
      <c r="B1356" s="46" t="s">
        <v>1455</v>
      </c>
      <c r="C1356" s="47">
        <v>296510</v>
      </c>
      <c r="D1356" s="48" t="s">
        <v>4475</v>
      </c>
      <c r="E1356" s="37" t="s">
        <v>4477</v>
      </c>
      <c r="F1356" s="30">
        <v>41535</v>
      </c>
      <c r="G1356" s="31" t="s">
        <v>4292</v>
      </c>
      <c r="H1356" s="32">
        <v>177.9</v>
      </c>
      <c r="I1356" s="31" t="s">
        <v>555</v>
      </c>
      <c r="J1356" s="52">
        <v>41548</v>
      </c>
      <c r="K1356" s="30">
        <v>41550</v>
      </c>
      <c r="L1356" s="30" t="s">
        <v>153</v>
      </c>
      <c r="M1356" s="226" t="s">
        <v>6260</v>
      </c>
    </row>
    <row r="1357" spans="1:13" ht="15" customHeight="1" x14ac:dyDescent="0.2">
      <c r="A1357" s="37" t="s">
        <v>4342</v>
      </c>
      <c r="B1357" s="46" t="s">
        <v>4343</v>
      </c>
      <c r="C1357" s="47">
        <v>294449</v>
      </c>
      <c r="D1357" s="48" t="s">
        <v>4099</v>
      </c>
      <c r="E1357" s="37" t="s">
        <v>2880</v>
      </c>
      <c r="F1357" s="30">
        <v>41535</v>
      </c>
      <c r="G1357" s="31" t="s">
        <v>4293</v>
      </c>
      <c r="H1357" s="32">
        <v>479.28</v>
      </c>
      <c r="I1357" s="31" t="s">
        <v>4344</v>
      </c>
      <c r="J1357" s="52"/>
      <c r="K1357" s="30"/>
      <c r="L1357" s="30" t="s">
        <v>153</v>
      </c>
      <c r="M1357" s="226" t="s">
        <v>7920</v>
      </c>
    </row>
    <row r="1358" spans="1:13" ht="15" customHeight="1" x14ac:dyDescent="0.2">
      <c r="A1358" s="37" t="s">
        <v>715</v>
      </c>
      <c r="B1358" s="46" t="s">
        <v>1455</v>
      </c>
      <c r="C1358" s="47">
        <v>296510</v>
      </c>
      <c r="D1358" s="48" t="s">
        <v>4467</v>
      </c>
      <c r="E1358" s="37" t="s">
        <v>4478</v>
      </c>
      <c r="F1358" s="30">
        <v>41535</v>
      </c>
      <c r="G1358" s="31" t="s">
        <v>4294</v>
      </c>
      <c r="H1358" s="32">
        <v>142</v>
      </c>
      <c r="I1358" s="31" t="s">
        <v>560</v>
      </c>
      <c r="J1358" s="52">
        <v>41548</v>
      </c>
      <c r="K1358" s="30">
        <v>41550</v>
      </c>
      <c r="L1358" s="30" t="s">
        <v>153</v>
      </c>
      <c r="M1358" s="226" t="s">
        <v>4867</v>
      </c>
    </row>
    <row r="1359" spans="1:13" s="191" customFormat="1" ht="15" customHeight="1" x14ac:dyDescent="0.2">
      <c r="A1359" s="113" t="s">
        <v>715</v>
      </c>
      <c r="B1359" s="114" t="s">
        <v>1455</v>
      </c>
      <c r="C1359" s="115">
        <v>296510</v>
      </c>
      <c r="D1359" s="116" t="s">
        <v>4467</v>
      </c>
      <c r="E1359" s="113" t="s">
        <v>4479</v>
      </c>
      <c r="F1359" s="54"/>
      <c r="G1359" s="55"/>
      <c r="H1359" s="56"/>
      <c r="I1359" s="55"/>
      <c r="J1359" s="57"/>
      <c r="K1359" s="54"/>
      <c r="L1359" s="54"/>
      <c r="M1359" s="255"/>
    </row>
    <row r="1360" spans="1:13" ht="15" customHeight="1" x14ac:dyDescent="0.2">
      <c r="A1360" s="37" t="s">
        <v>4342</v>
      </c>
      <c r="B1360" s="46" t="s">
        <v>4357</v>
      </c>
      <c r="C1360" s="47">
        <v>294453</v>
      </c>
      <c r="D1360" s="48" t="s">
        <v>801</v>
      </c>
      <c r="E1360" s="37" t="s">
        <v>4358</v>
      </c>
      <c r="F1360" s="30">
        <v>41535</v>
      </c>
      <c r="G1360" s="31" t="s">
        <v>4295</v>
      </c>
      <c r="H1360" s="32">
        <v>6720</v>
      </c>
      <c r="I1360" s="31" t="s">
        <v>4359</v>
      </c>
      <c r="J1360" s="52">
        <v>41548</v>
      </c>
      <c r="K1360" s="30">
        <v>41548</v>
      </c>
      <c r="L1360" s="30" t="s">
        <v>153</v>
      </c>
      <c r="M1360" s="226" t="s">
        <v>5468</v>
      </c>
    </row>
    <row r="1361" spans="1:13" ht="15" customHeight="1" x14ac:dyDescent="0.2">
      <c r="A1361" s="113" t="s">
        <v>4342</v>
      </c>
      <c r="B1361" s="176" t="s">
        <v>4357</v>
      </c>
      <c r="C1361" s="177">
        <v>294453</v>
      </c>
      <c r="D1361" s="178" t="s">
        <v>801</v>
      </c>
      <c r="E1361" s="113" t="s">
        <v>4375</v>
      </c>
      <c r="F1361" s="54"/>
      <c r="G1361" s="55"/>
      <c r="H1361" s="56"/>
      <c r="I1361" s="55"/>
      <c r="J1361" s="52"/>
      <c r="K1361" s="30"/>
      <c r="L1361" s="30"/>
      <c r="M1361" s="226"/>
    </row>
    <row r="1362" spans="1:13" ht="15" customHeight="1" x14ac:dyDescent="0.2">
      <c r="A1362" s="37" t="s">
        <v>4372</v>
      </c>
      <c r="B1362" s="46" t="s">
        <v>475</v>
      </c>
      <c r="C1362" s="47">
        <v>294540</v>
      </c>
      <c r="D1362" s="48" t="s">
        <v>801</v>
      </c>
      <c r="E1362" s="37" t="s">
        <v>4373</v>
      </c>
      <c r="F1362" s="30">
        <v>41535</v>
      </c>
      <c r="G1362" s="31" t="s">
        <v>4296</v>
      </c>
      <c r="H1362" s="32">
        <v>184</v>
      </c>
      <c r="I1362" s="31" t="s">
        <v>4374</v>
      </c>
      <c r="J1362" s="52">
        <v>41548</v>
      </c>
      <c r="K1362" s="30">
        <v>41550</v>
      </c>
      <c r="L1362" s="30" t="s">
        <v>153</v>
      </c>
      <c r="M1362" s="226" t="s">
        <v>7801</v>
      </c>
    </row>
    <row r="1363" spans="1:13" ht="15" customHeight="1" x14ac:dyDescent="0.2">
      <c r="A1363" s="37" t="s">
        <v>4363</v>
      </c>
      <c r="B1363" s="46" t="s">
        <v>889</v>
      </c>
      <c r="C1363" s="47">
        <v>294952</v>
      </c>
      <c r="D1363" s="48" t="s">
        <v>801</v>
      </c>
      <c r="E1363" s="37" t="s">
        <v>2877</v>
      </c>
      <c r="F1363" s="30">
        <v>41535</v>
      </c>
      <c r="G1363" s="31" t="s">
        <v>4297</v>
      </c>
      <c r="H1363" s="32">
        <v>8528</v>
      </c>
      <c r="I1363" s="31" t="s">
        <v>4371</v>
      </c>
      <c r="J1363" s="52">
        <v>41548</v>
      </c>
      <c r="K1363" s="30">
        <v>41549</v>
      </c>
      <c r="L1363" s="30" t="s">
        <v>153</v>
      </c>
      <c r="M1363" s="226" t="s">
        <v>7777</v>
      </c>
    </row>
    <row r="1364" spans="1:13" ht="15" customHeight="1" x14ac:dyDescent="0.2">
      <c r="A1364" s="37" t="s">
        <v>4363</v>
      </c>
      <c r="B1364" s="46" t="s">
        <v>889</v>
      </c>
      <c r="C1364" s="47">
        <v>294952</v>
      </c>
      <c r="D1364" s="48" t="s">
        <v>801</v>
      </c>
      <c r="E1364" s="37" t="s">
        <v>1129</v>
      </c>
      <c r="F1364" s="30">
        <v>41535</v>
      </c>
      <c r="G1364" s="31" t="s">
        <v>4298</v>
      </c>
      <c r="H1364" s="32">
        <v>782.04</v>
      </c>
      <c r="I1364" s="31" t="s">
        <v>4370</v>
      </c>
      <c r="J1364" s="52">
        <v>41550</v>
      </c>
      <c r="K1364" s="30">
        <v>41562</v>
      </c>
      <c r="L1364" s="30" t="s">
        <v>153</v>
      </c>
      <c r="M1364" s="226" t="s">
        <v>5429</v>
      </c>
    </row>
    <row r="1365" spans="1:13" ht="15" customHeight="1" x14ac:dyDescent="0.2">
      <c r="A1365" s="37" t="s">
        <v>4363</v>
      </c>
      <c r="B1365" s="46" t="s">
        <v>889</v>
      </c>
      <c r="C1365" s="47">
        <v>294952</v>
      </c>
      <c r="D1365" s="48" t="s">
        <v>801</v>
      </c>
      <c r="E1365" s="37" t="s">
        <v>3916</v>
      </c>
      <c r="F1365" s="30">
        <v>41535</v>
      </c>
      <c r="G1365" s="31" t="s">
        <v>4299</v>
      </c>
      <c r="H1365" s="32">
        <v>3250</v>
      </c>
      <c r="I1365" s="31" t="s">
        <v>4369</v>
      </c>
      <c r="J1365" s="52">
        <v>41548</v>
      </c>
      <c r="K1365" s="30">
        <v>41551</v>
      </c>
      <c r="L1365" s="30" t="s">
        <v>153</v>
      </c>
      <c r="M1365" s="226" t="s">
        <v>8264</v>
      </c>
    </row>
    <row r="1366" spans="1:13" ht="15" customHeight="1" x14ac:dyDescent="0.2">
      <c r="A1366" s="37" t="s">
        <v>4363</v>
      </c>
      <c r="B1366" s="46" t="s">
        <v>889</v>
      </c>
      <c r="C1366" s="47">
        <v>294952</v>
      </c>
      <c r="D1366" s="48" t="s">
        <v>801</v>
      </c>
      <c r="E1366" s="37" t="s">
        <v>1996</v>
      </c>
      <c r="F1366" s="30">
        <v>41535</v>
      </c>
      <c r="G1366" s="31" t="s">
        <v>4300</v>
      </c>
      <c r="H1366" s="32">
        <v>5021.45</v>
      </c>
      <c r="I1366" s="31" t="s">
        <v>4368</v>
      </c>
      <c r="J1366" s="52">
        <v>41548</v>
      </c>
      <c r="K1366" s="30">
        <v>41548</v>
      </c>
      <c r="L1366" s="30" t="s">
        <v>153</v>
      </c>
      <c r="M1366" s="226" t="s">
        <v>5101</v>
      </c>
    </row>
    <row r="1367" spans="1:13" ht="15" customHeight="1" x14ac:dyDescent="0.2">
      <c r="A1367" s="37" t="s">
        <v>4363</v>
      </c>
      <c r="B1367" s="46" t="s">
        <v>889</v>
      </c>
      <c r="C1367" s="47">
        <v>294952</v>
      </c>
      <c r="D1367" s="48" t="s">
        <v>801</v>
      </c>
      <c r="E1367" s="37" t="s">
        <v>4095</v>
      </c>
      <c r="F1367" s="30">
        <v>41535</v>
      </c>
      <c r="G1367" s="31" t="s">
        <v>4301</v>
      </c>
      <c r="H1367" s="32">
        <v>523</v>
      </c>
      <c r="I1367" s="31" t="s">
        <v>4367</v>
      </c>
      <c r="J1367" s="52">
        <v>41548</v>
      </c>
      <c r="K1367" s="30">
        <v>41550</v>
      </c>
      <c r="L1367" s="30" t="s">
        <v>153</v>
      </c>
      <c r="M1367" s="226" t="s">
        <v>5430</v>
      </c>
    </row>
    <row r="1368" spans="1:13" ht="15" customHeight="1" x14ac:dyDescent="0.2">
      <c r="A1368" s="37" t="s">
        <v>4416</v>
      </c>
      <c r="B1368" s="46" t="s">
        <v>3830</v>
      </c>
      <c r="C1368" s="47">
        <v>292462</v>
      </c>
      <c r="D1368" s="48" t="s">
        <v>4417</v>
      </c>
      <c r="E1368" s="37" t="s">
        <v>1345</v>
      </c>
      <c r="F1368" s="30">
        <v>41535</v>
      </c>
      <c r="G1368" s="31" t="s">
        <v>4302</v>
      </c>
      <c r="H1368" s="32">
        <v>4473</v>
      </c>
      <c r="I1368" s="31" t="s">
        <v>4418</v>
      </c>
      <c r="J1368" s="52">
        <v>41548</v>
      </c>
      <c r="K1368" s="30">
        <v>41550</v>
      </c>
      <c r="L1368" s="30" t="s">
        <v>188</v>
      </c>
      <c r="M1368" s="226" t="s">
        <v>4868</v>
      </c>
    </row>
    <row r="1369" spans="1:13" ht="15" customHeight="1" x14ac:dyDescent="0.2">
      <c r="A1369" s="37" t="s">
        <v>4363</v>
      </c>
      <c r="B1369" s="46" t="s">
        <v>889</v>
      </c>
      <c r="C1369" s="47">
        <v>294952</v>
      </c>
      <c r="D1369" s="48" t="s">
        <v>801</v>
      </c>
      <c r="E1369" s="37" t="s">
        <v>4088</v>
      </c>
      <c r="F1369" s="30">
        <v>41535</v>
      </c>
      <c r="G1369" s="31" t="s">
        <v>4303</v>
      </c>
      <c r="H1369" s="32">
        <v>1290.3900000000001</v>
      </c>
      <c r="I1369" s="31" t="s">
        <v>4366</v>
      </c>
      <c r="J1369" s="52">
        <v>41548</v>
      </c>
      <c r="K1369" s="30">
        <v>41548</v>
      </c>
      <c r="L1369" s="30" t="s">
        <v>153</v>
      </c>
      <c r="M1369" s="226" t="s">
        <v>6938</v>
      </c>
    </row>
    <row r="1370" spans="1:13" ht="15" customHeight="1" x14ac:dyDescent="0.2">
      <c r="A1370" s="37" t="s">
        <v>4363</v>
      </c>
      <c r="B1370" s="46" t="s">
        <v>889</v>
      </c>
      <c r="C1370" s="47">
        <v>294952</v>
      </c>
      <c r="D1370" s="48" t="s">
        <v>801</v>
      </c>
      <c r="E1370" s="37" t="s">
        <v>3806</v>
      </c>
      <c r="F1370" s="30">
        <v>41535</v>
      </c>
      <c r="G1370" s="31" t="s">
        <v>4304</v>
      </c>
      <c r="H1370" s="32">
        <v>3815</v>
      </c>
      <c r="I1370" s="31" t="s">
        <v>4365</v>
      </c>
      <c r="J1370" s="52">
        <v>41548</v>
      </c>
      <c r="K1370" s="30">
        <v>41549</v>
      </c>
      <c r="L1370" s="30" t="s">
        <v>153</v>
      </c>
      <c r="M1370" s="226" t="s">
        <v>6747</v>
      </c>
    </row>
    <row r="1371" spans="1:13" ht="15" customHeight="1" x14ac:dyDescent="0.2">
      <c r="A1371" s="37" t="s">
        <v>4363</v>
      </c>
      <c r="B1371" s="46" t="s">
        <v>889</v>
      </c>
      <c r="C1371" s="47">
        <v>294952</v>
      </c>
      <c r="D1371" s="48" t="s">
        <v>801</v>
      </c>
      <c r="E1371" s="37" t="s">
        <v>4093</v>
      </c>
      <c r="F1371" s="30">
        <v>41535</v>
      </c>
      <c r="G1371" s="31" t="s">
        <v>4305</v>
      </c>
      <c r="H1371" s="32">
        <v>5533.6</v>
      </c>
      <c r="I1371" s="31" t="s">
        <v>4364</v>
      </c>
      <c r="J1371" s="52">
        <v>41548</v>
      </c>
      <c r="K1371" s="30">
        <v>41550</v>
      </c>
      <c r="L1371" s="30" t="s">
        <v>153</v>
      </c>
      <c r="M1371" s="226" t="s">
        <v>7593</v>
      </c>
    </row>
    <row r="1372" spans="1:13" ht="15" customHeight="1" x14ac:dyDescent="0.2">
      <c r="A1372" s="37" t="s">
        <v>4360</v>
      </c>
      <c r="B1372" s="46" t="s">
        <v>4361</v>
      </c>
      <c r="C1372" s="47">
        <v>294513</v>
      </c>
      <c r="D1372" s="48" t="s">
        <v>801</v>
      </c>
      <c r="E1372" s="37" t="s">
        <v>1134</v>
      </c>
      <c r="F1372" s="30">
        <v>41535</v>
      </c>
      <c r="G1372" s="31" t="s">
        <v>4306</v>
      </c>
      <c r="H1372" s="32">
        <v>1233.32</v>
      </c>
      <c r="I1372" s="31" t="s">
        <v>4362</v>
      </c>
      <c r="J1372" s="52">
        <v>41555</v>
      </c>
      <c r="K1372" s="30">
        <v>41562</v>
      </c>
      <c r="L1372" s="30" t="s">
        <v>153</v>
      </c>
      <c r="M1372" s="226" t="s">
        <v>8295</v>
      </c>
    </row>
    <row r="1373" spans="1:13" ht="15" customHeight="1" x14ac:dyDescent="0.2">
      <c r="A1373" s="37" t="s">
        <v>4360</v>
      </c>
      <c r="B1373" s="46" t="s">
        <v>4361</v>
      </c>
      <c r="C1373" s="47">
        <v>294513</v>
      </c>
      <c r="D1373" s="48" t="s">
        <v>801</v>
      </c>
      <c r="E1373" s="37" t="s">
        <v>4358</v>
      </c>
      <c r="F1373" s="30">
        <v>41535</v>
      </c>
      <c r="G1373" s="31" t="s">
        <v>4307</v>
      </c>
      <c r="H1373" s="32">
        <v>3360</v>
      </c>
      <c r="I1373" s="31" t="s">
        <v>4359</v>
      </c>
      <c r="J1373" s="52">
        <v>41548</v>
      </c>
      <c r="K1373" s="30">
        <v>41548</v>
      </c>
      <c r="L1373" s="30" t="s">
        <v>153</v>
      </c>
      <c r="M1373" s="226" t="s">
        <v>5218</v>
      </c>
    </row>
    <row r="1374" spans="1:13" ht="15" customHeight="1" x14ac:dyDescent="0.2">
      <c r="A1374" s="37" t="s">
        <v>683</v>
      </c>
      <c r="B1374" s="46" t="s">
        <v>4087</v>
      </c>
      <c r="C1374" s="47">
        <v>293000</v>
      </c>
      <c r="D1374" s="48" t="s">
        <v>3604</v>
      </c>
      <c r="E1374" s="37" t="s">
        <v>4442</v>
      </c>
      <c r="F1374" s="30">
        <v>41535</v>
      </c>
      <c r="G1374" s="31" t="s">
        <v>4308</v>
      </c>
      <c r="H1374" s="32">
        <v>43.48</v>
      </c>
      <c r="I1374" s="31" t="s">
        <v>378</v>
      </c>
      <c r="J1374" s="52">
        <v>41548</v>
      </c>
      <c r="K1374" s="30">
        <v>41548</v>
      </c>
      <c r="L1374" s="30" t="s">
        <v>153</v>
      </c>
      <c r="M1374" s="226" t="s">
        <v>7487</v>
      </c>
    </row>
    <row r="1375" spans="1:13" ht="15" customHeight="1" x14ac:dyDescent="0.2">
      <c r="A1375" s="37" t="s">
        <v>683</v>
      </c>
      <c r="B1375" s="46" t="s">
        <v>4087</v>
      </c>
      <c r="C1375" s="47">
        <v>293000</v>
      </c>
      <c r="D1375" s="48" t="s">
        <v>3604</v>
      </c>
      <c r="E1375" s="37" t="s">
        <v>4441</v>
      </c>
      <c r="F1375" s="30">
        <v>41535</v>
      </c>
      <c r="G1375" s="31" t="s">
        <v>4309</v>
      </c>
      <c r="H1375" s="32">
        <v>7.96</v>
      </c>
      <c r="I1375" s="31" t="s">
        <v>376</v>
      </c>
      <c r="J1375" s="52">
        <v>41548</v>
      </c>
      <c r="K1375" s="30">
        <v>41548</v>
      </c>
      <c r="L1375" s="30" t="s">
        <v>153</v>
      </c>
      <c r="M1375" s="226" t="s">
        <v>4993</v>
      </c>
    </row>
    <row r="1376" spans="1:13" ht="15" customHeight="1" x14ac:dyDescent="0.2">
      <c r="A1376" s="37" t="s">
        <v>683</v>
      </c>
      <c r="B1376" s="46" t="s">
        <v>2115</v>
      </c>
      <c r="C1376" s="47">
        <v>293001</v>
      </c>
      <c r="D1376" s="48" t="s">
        <v>3604</v>
      </c>
      <c r="E1376" s="37" t="s">
        <v>4440</v>
      </c>
      <c r="F1376" s="30">
        <v>41535</v>
      </c>
      <c r="G1376" s="31" t="s">
        <v>4310</v>
      </c>
      <c r="H1376" s="32">
        <v>360</v>
      </c>
      <c r="I1376" s="31" t="s">
        <v>555</v>
      </c>
      <c r="J1376" s="52">
        <v>41548</v>
      </c>
      <c r="K1376" s="30">
        <v>41550</v>
      </c>
      <c r="L1376" s="30" t="s">
        <v>153</v>
      </c>
      <c r="M1376" s="226" t="s">
        <v>7415</v>
      </c>
    </row>
    <row r="1377" spans="1:13" ht="15" customHeight="1" x14ac:dyDescent="0.2">
      <c r="A1377" s="37" t="s">
        <v>4339</v>
      </c>
      <c r="B1377" s="46" t="s">
        <v>16</v>
      </c>
      <c r="C1377" s="47">
        <v>294353</v>
      </c>
      <c r="D1377" s="48" t="s">
        <v>3908</v>
      </c>
      <c r="E1377" s="37" t="s">
        <v>4340</v>
      </c>
      <c r="F1377" s="30">
        <v>41535</v>
      </c>
      <c r="G1377" s="31" t="s">
        <v>4311</v>
      </c>
      <c r="H1377" s="32">
        <v>500</v>
      </c>
      <c r="I1377" s="31" t="s">
        <v>4341</v>
      </c>
      <c r="J1377" s="52" t="s">
        <v>23</v>
      </c>
      <c r="K1377" s="30"/>
      <c r="L1377" s="30"/>
      <c r="M1377" s="226" t="s">
        <v>8577</v>
      </c>
    </row>
    <row r="1378" spans="1:13" s="66" customFormat="1" ht="15" customHeight="1" x14ac:dyDescent="0.2">
      <c r="A1378" s="58" t="s">
        <v>683</v>
      </c>
      <c r="B1378" s="59" t="s">
        <v>106</v>
      </c>
      <c r="C1378" s="60">
        <v>287637</v>
      </c>
      <c r="D1378" s="75" t="s">
        <v>726</v>
      </c>
      <c r="E1378" s="58" t="s">
        <v>4433</v>
      </c>
      <c r="F1378" s="62">
        <v>41533</v>
      </c>
      <c r="G1378" s="63" t="s">
        <v>4312</v>
      </c>
      <c r="H1378" s="64">
        <v>39</v>
      </c>
      <c r="I1378" s="63" t="s">
        <v>728</v>
      </c>
      <c r="J1378" s="73" t="s">
        <v>23</v>
      </c>
      <c r="K1378" s="62"/>
      <c r="L1378" s="65"/>
      <c r="M1378" s="226" t="s">
        <v>7675</v>
      </c>
    </row>
    <row r="1379" spans="1:13" ht="15" customHeight="1" x14ac:dyDescent="0.2">
      <c r="A1379" s="37" t="s">
        <v>4419</v>
      </c>
      <c r="B1379" s="46" t="s">
        <v>2817</v>
      </c>
      <c r="C1379" s="47">
        <v>288186</v>
      </c>
      <c r="D1379" s="48" t="s">
        <v>4420</v>
      </c>
      <c r="E1379" s="37" t="s">
        <v>2877</v>
      </c>
      <c r="F1379" s="30">
        <v>41535</v>
      </c>
      <c r="G1379" s="31" t="s">
        <v>4313</v>
      </c>
      <c r="H1379" s="32">
        <v>5560.17</v>
      </c>
      <c r="I1379" s="31" t="s">
        <v>4421</v>
      </c>
      <c r="J1379" s="52">
        <v>41548</v>
      </c>
      <c r="K1379" s="30">
        <v>41551</v>
      </c>
      <c r="L1379" s="30" t="s">
        <v>212</v>
      </c>
      <c r="M1379" s="226" t="s">
        <v>4947</v>
      </c>
    </row>
    <row r="1380" spans="1:13" ht="15" customHeight="1" x14ac:dyDescent="0.2">
      <c r="A1380" s="37" t="s">
        <v>4419</v>
      </c>
      <c r="B1380" s="46" t="s">
        <v>4422</v>
      </c>
      <c r="C1380" s="47">
        <v>288186</v>
      </c>
      <c r="D1380" s="48" t="s">
        <v>4423</v>
      </c>
      <c r="E1380" s="37" t="s">
        <v>2877</v>
      </c>
      <c r="F1380" s="30">
        <v>41535</v>
      </c>
      <c r="G1380" s="31" t="s">
        <v>4314</v>
      </c>
      <c r="H1380" s="32">
        <v>1198.2</v>
      </c>
      <c r="I1380" s="31" t="s">
        <v>4421</v>
      </c>
      <c r="J1380" s="52">
        <v>41548</v>
      </c>
      <c r="K1380" s="30">
        <v>41551</v>
      </c>
      <c r="L1380" s="30" t="s">
        <v>212</v>
      </c>
      <c r="M1380" s="226" t="s">
        <v>4948</v>
      </c>
    </row>
    <row r="1381" spans="1:13" s="66" customFormat="1" ht="15" customHeight="1" x14ac:dyDescent="0.2">
      <c r="A1381" s="58" t="s">
        <v>683</v>
      </c>
      <c r="B1381" s="59" t="s">
        <v>3312</v>
      </c>
      <c r="C1381" s="60">
        <v>280753</v>
      </c>
      <c r="D1381" s="61" t="s">
        <v>3313</v>
      </c>
      <c r="E1381" s="58" t="s">
        <v>4437</v>
      </c>
      <c r="F1381" s="62">
        <v>41535</v>
      </c>
      <c r="G1381" s="171" t="s">
        <v>4434</v>
      </c>
      <c r="H1381" s="64">
        <v>964</v>
      </c>
      <c r="I1381" s="63" t="s">
        <v>3315</v>
      </c>
      <c r="J1381" s="65" t="s">
        <v>23</v>
      </c>
      <c r="K1381" s="62"/>
      <c r="L1381" s="62"/>
      <c r="M1381" s="226" t="s">
        <v>7675</v>
      </c>
    </row>
    <row r="1382" spans="1:13" s="66" customFormat="1" ht="15" customHeight="1" x14ac:dyDescent="0.2">
      <c r="A1382" s="58" t="s">
        <v>683</v>
      </c>
      <c r="B1382" s="59" t="s">
        <v>2661</v>
      </c>
      <c r="C1382" s="60">
        <v>283092</v>
      </c>
      <c r="D1382" s="75" t="s">
        <v>2662</v>
      </c>
      <c r="E1382" s="58" t="s">
        <v>4438</v>
      </c>
      <c r="F1382" s="62">
        <v>41535</v>
      </c>
      <c r="G1382" s="171" t="s">
        <v>4435</v>
      </c>
      <c r="H1382" s="64">
        <v>7500</v>
      </c>
      <c r="I1382" s="63" t="s">
        <v>2665</v>
      </c>
      <c r="J1382" s="65" t="s">
        <v>23</v>
      </c>
      <c r="K1382" s="62"/>
      <c r="L1382" s="62"/>
      <c r="M1382" s="226" t="s">
        <v>7675</v>
      </c>
    </row>
    <row r="1383" spans="1:13" s="66" customFormat="1" ht="15" customHeight="1" x14ac:dyDescent="0.2">
      <c r="A1383" s="58" t="s">
        <v>683</v>
      </c>
      <c r="B1383" s="59" t="s">
        <v>1455</v>
      </c>
      <c r="C1383" s="60">
        <v>291169</v>
      </c>
      <c r="D1383" s="61" t="s">
        <v>3457</v>
      </c>
      <c r="E1383" s="58" t="s">
        <v>4439</v>
      </c>
      <c r="F1383" s="62">
        <v>41536</v>
      </c>
      <c r="G1383" s="171" t="s">
        <v>4436</v>
      </c>
      <c r="H1383" s="64">
        <v>141.1</v>
      </c>
      <c r="I1383" s="63" t="s">
        <v>3460</v>
      </c>
      <c r="J1383" s="65" t="s">
        <v>23</v>
      </c>
      <c r="K1383" s="62"/>
      <c r="L1383" s="62"/>
      <c r="M1383" s="226" t="s">
        <v>7675</v>
      </c>
    </row>
    <row r="1384" spans="1:13" s="49" customFormat="1" ht="15" customHeight="1" x14ac:dyDescent="0.2">
      <c r="A1384" s="37" t="s">
        <v>4460</v>
      </c>
      <c r="B1384" s="33" t="s">
        <v>105</v>
      </c>
      <c r="C1384" s="34">
        <v>231945</v>
      </c>
      <c r="D1384" s="35" t="s">
        <v>4508</v>
      </c>
      <c r="E1384" s="37" t="s">
        <v>4509</v>
      </c>
      <c r="F1384" s="30">
        <v>41536</v>
      </c>
      <c r="G1384" s="74" t="s">
        <v>4507</v>
      </c>
      <c r="H1384" s="32">
        <v>2950</v>
      </c>
      <c r="I1384" s="31" t="s">
        <v>4510</v>
      </c>
      <c r="J1384" s="52"/>
      <c r="K1384" s="30"/>
      <c r="L1384" s="30" t="s">
        <v>43</v>
      </c>
      <c r="M1384" s="226" t="s">
        <v>8527</v>
      </c>
    </row>
    <row r="1385" spans="1:13" ht="15" customHeight="1" x14ac:dyDescent="0.2">
      <c r="A1385" s="37" t="s">
        <v>4511</v>
      </c>
      <c r="B1385" s="46" t="s">
        <v>105</v>
      </c>
      <c r="C1385" s="47">
        <v>291278</v>
      </c>
      <c r="D1385" s="48" t="s">
        <v>4073</v>
      </c>
      <c r="E1385" s="37" t="s">
        <v>4512</v>
      </c>
      <c r="F1385" s="30">
        <v>41536</v>
      </c>
      <c r="G1385" s="31" t="s">
        <v>4315</v>
      </c>
      <c r="H1385" s="32">
        <v>9920</v>
      </c>
      <c r="I1385" s="31" t="s">
        <v>4075</v>
      </c>
      <c r="J1385" s="52">
        <v>41548</v>
      </c>
      <c r="K1385" s="30">
        <v>41548</v>
      </c>
      <c r="L1385" s="30" t="s">
        <v>153</v>
      </c>
      <c r="M1385" s="226" t="s">
        <v>5769</v>
      </c>
    </row>
    <row r="1386" spans="1:13" ht="15" customHeight="1" x14ac:dyDescent="0.2">
      <c r="A1386" s="37" t="s">
        <v>4511</v>
      </c>
      <c r="B1386" s="46" t="s">
        <v>105</v>
      </c>
      <c r="C1386" s="47">
        <v>291280</v>
      </c>
      <c r="D1386" s="48" t="s">
        <v>4073</v>
      </c>
      <c r="E1386" s="37" t="s">
        <v>4328</v>
      </c>
      <c r="F1386" s="30">
        <v>41536</v>
      </c>
      <c r="G1386" s="31" t="s">
        <v>4316</v>
      </c>
      <c r="H1386" s="32">
        <v>1764</v>
      </c>
      <c r="I1386" s="31" t="s">
        <v>407</v>
      </c>
      <c r="J1386" s="52">
        <v>41548</v>
      </c>
      <c r="K1386" s="30">
        <v>41548</v>
      </c>
      <c r="L1386" s="30" t="s">
        <v>153</v>
      </c>
      <c r="M1386" s="226" t="s">
        <v>8023</v>
      </c>
    </row>
    <row r="1387" spans="1:13" ht="15" customHeight="1" x14ac:dyDescent="0.2">
      <c r="A1387" s="37" t="s">
        <v>715</v>
      </c>
      <c r="B1387" s="46" t="s">
        <v>897</v>
      </c>
      <c r="C1387" s="47">
        <v>296974</v>
      </c>
      <c r="D1387" s="48" t="s">
        <v>4483</v>
      </c>
      <c r="E1387" s="37" t="s">
        <v>4484</v>
      </c>
      <c r="F1387" s="30">
        <v>41540</v>
      </c>
      <c r="G1387" s="31" t="s">
        <v>4317</v>
      </c>
      <c r="H1387" s="32">
        <v>1680</v>
      </c>
      <c r="I1387" s="31" t="s">
        <v>3910</v>
      </c>
      <c r="J1387" s="52"/>
      <c r="K1387" s="30"/>
      <c r="L1387" s="30" t="s">
        <v>43</v>
      </c>
      <c r="M1387" s="226" t="s">
        <v>8528</v>
      </c>
    </row>
    <row r="1388" spans="1:13" ht="15" customHeight="1" x14ac:dyDescent="0.2">
      <c r="A1388" s="37" t="s">
        <v>4499</v>
      </c>
      <c r="B1388" s="46" t="s">
        <v>4490</v>
      </c>
      <c r="C1388" s="47">
        <v>286219</v>
      </c>
      <c r="D1388" s="48" t="s">
        <v>4491</v>
      </c>
      <c r="E1388" s="37" t="s">
        <v>4492</v>
      </c>
      <c r="F1388" s="30">
        <v>41540</v>
      </c>
      <c r="G1388" s="31" t="s">
        <v>4318</v>
      </c>
      <c r="H1388" s="32">
        <v>684.8</v>
      </c>
      <c r="I1388" s="31" t="s">
        <v>4493</v>
      </c>
      <c r="J1388" s="52">
        <v>41548</v>
      </c>
      <c r="K1388" s="30">
        <v>41550</v>
      </c>
      <c r="L1388" s="30" t="s">
        <v>213</v>
      </c>
      <c r="M1388" s="226" t="s">
        <v>5102</v>
      </c>
    </row>
    <row r="1389" spans="1:13" ht="30" customHeight="1" x14ac:dyDescent="0.2">
      <c r="A1389" s="37" t="s">
        <v>830</v>
      </c>
      <c r="B1389" s="46" t="s">
        <v>101</v>
      </c>
      <c r="C1389" s="47">
        <v>296689</v>
      </c>
      <c r="D1389" s="48" t="s">
        <v>4483</v>
      </c>
      <c r="E1389" s="37" t="s">
        <v>4485</v>
      </c>
      <c r="F1389" s="30">
        <v>41540</v>
      </c>
      <c r="G1389" s="31" t="s">
        <v>4319</v>
      </c>
      <c r="H1389" s="32">
        <v>900</v>
      </c>
      <c r="I1389" s="31" t="s">
        <v>4486</v>
      </c>
      <c r="J1389" s="52"/>
      <c r="K1389" s="30"/>
      <c r="L1389" s="30" t="s">
        <v>43</v>
      </c>
      <c r="M1389" s="226" t="s">
        <v>8577</v>
      </c>
    </row>
    <row r="1390" spans="1:13" ht="15" customHeight="1" x14ac:dyDescent="0.2">
      <c r="A1390" s="37" t="s">
        <v>4498</v>
      </c>
      <c r="B1390" s="46" t="s">
        <v>4487</v>
      </c>
      <c r="C1390" s="47">
        <v>294157</v>
      </c>
      <c r="D1390" s="48" t="s">
        <v>4483</v>
      </c>
      <c r="E1390" s="37" t="s">
        <v>4488</v>
      </c>
      <c r="F1390" s="30">
        <v>41540</v>
      </c>
      <c r="G1390" s="31" t="s">
        <v>4320</v>
      </c>
      <c r="H1390" s="32">
        <v>500</v>
      </c>
      <c r="I1390" s="31" t="s">
        <v>4489</v>
      </c>
      <c r="J1390" s="52"/>
      <c r="K1390" s="30"/>
      <c r="L1390" s="30" t="s">
        <v>43</v>
      </c>
      <c r="M1390" s="226" t="s">
        <v>8577</v>
      </c>
    </row>
    <row r="1391" spans="1:13" ht="15" customHeight="1" x14ac:dyDescent="0.2">
      <c r="A1391" s="37" t="s">
        <v>4497</v>
      </c>
      <c r="B1391" s="46" t="s">
        <v>4500</v>
      </c>
      <c r="C1391" s="47">
        <v>291312</v>
      </c>
      <c r="D1391" s="48" t="s">
        <v>4491</v>
      </c>
      <c r="E1391" s="37" t="s">
        <v>4501</v>
      </c>
      <c r="F1391" s="30">
        <v>41540</v>
      </c>
      <c r="G1391" s="31" t="s">
        <v>4494</v>
      </c>
      <c r="H1391" s="32">
        <v>1369.6</v>
      </c>
      <c r="I1391" s="31" t="s">
        <v>4493</v>
      </c>
      <c r="J1391" s="52">
        <v>41548</v>
      </c>
      <c r="K1391" s="30">
        <v>41550</v>
      </c>
      <c r="L1391" s="30" t="s">
        <v>213</v>
      </c>
      <c r="M1391" s="226" t="s">
        <v>7744</v>
      </c>
    </row>
    <row r="1392" spans="1:13" ht="15" customHeight="1" x14ac:dyDescent="0.2">
      <c r="A1392" s="37" t="s">
        <v>4502</v>
      </c>
      <c r="B1392" s="46" t="s">
        <v>4503</v>
      </c>
      <c r="C1392" s="47">
        <v>294905</v>
      </c>
      <c r="D1392" s="48" t="s">
        <v>4491</v>
      </c>
      <c r="E1392" s="37" t="s">
        <v>4504</v>
      </c>
      <c r="F1392" s="30">
        <v>41540</v>
      </c>
      <c r="G1392" s="31" t="s">
        <v>4495</v>
      </c>
      <c r="H1392" s="32">
        <v>684.8</v>
      </c>
      <c r="I1392" s="31" t="s">
        <v>4493</v>
      </c>
      <c r="J1392" s="52">
        <v>41548</v>
      </c>
      <c r="K1392" s="30">
        <v>41550</v>
      </c>
      <c r="L1392" s="30" t="s">
        <v>213</v>
      </c>
      <c r="M1392" s="226" t="s">
        <v>7949</v>
      </c>
    </row>
    <row r="1393" spans="1:13" ht="15" customHeight="1" x14ac:dyDescent="0.2">
      <c r="A1393" s="37" t="s">
        <v>4502</v>
      </c>
      <c r="B1393" s="46" t="s">
        <v>4505</v>
      </c>
      <c r="C1393" s="47">
        <v>294906</v>
      </c>
      <c r="D1393" s="48" t="s">
        <v>4491</v>
      </c>
      <c r="E1393" s="37" t="s">
        <v>4506</v>
      </c>
      <c r="F1393" s="30">
        <v>41540</v>
      </c>
      <c r="G1393" s="31" t="s">
        <v>4496</v>
      </c>
      <c r="H1393" s="32">
        <v>4635.28</v>
      </c>
      <c r="I1393" s="31" t="s">
        <v>4493</v>
      </c>
      <c r="J1393" s="52">
        <v>41548</v>
      </c>
      <c r="K1393" s="30">
        <v>41550</v>
      </c>
      <c r="L1393" s="30" t="s">
        <v>213</v>
      </c>
      <c r="M1393" s="226" t="s">
        <v>8072</v>
      </c>
    </row>
    <row r="1394" spans="1:13" ht="30" customHeight="1" x14ac:dyDescent="0.2">
      <c r="A1394" s="58" t="s">
        <v>683</v>
      </c>
      <c r="B1394" s="59" t="s">
        <v>2376</v>
      </c>
      <c r="C1394" s="60">
        <v>292796</v>
      </c>
      <c r="D1394" s="61" t="s">
        <v>3964</v>
      </c>
      <c r="E1394" s="58" t="s">
        <v>4622</v>
      </c>
      <c r="F1394" s="62">
        <v>41541</v>
      </c>
      <c r="G1394" s="63" t="s">
        <v>4546</v>
      </c>
      <c r="H1394" s="64">
        <v>880</v>
      </c>
      <c r="I1394" s="63" t="s">
        <v>3965</v>
      </c>
      <c r="J1394" s="65">
        <v>41551</v>
      </c>
      <c r="K1394" s="62">
        <v>41551</v>
      </c>
      <c r="L1394" s="30"/>
      <c r="M1394" s="226" t="s">
        <v>7816</v>
      </c>
    </row>
    <row r="1395" spans="1:13" ht="15" customHeight="1" x14ac:dyDescent="0.2">
      <c r="A1395" s="37" t="s">
        <v>4591</v>
      </c>
      <c r="B1395" s="46" t="s">
        <v>104</v>
      </c>
      <c r="C1395" s="47">
        <v>291282</v>
      </c>
      <c r="D1395" s="48" t="s">
        <v>353</v>
      </c>
      <c r="E1395" s="37" t="s">
        <v>1458</v>
      </c>
      <c r="F1395" s="30">
        <v>41541</v>
      </c>
      <c r="G1395" s="31" t="s">
        <v>4547</v>
      </c>
      <c r="H1395" s="32">
        <v>296.10000000000002</v>
      </c>
      <c r="I1395" s="31" t="s">
        <v>4218</v>
      </c>
      <c r="J1395" s="52">
        <v>41555</v>
      </c>
      <c r="K1395" s="30">
        <v>41555</v>
      </c>
      <c r="L1395" s="30" t="s">
        <v>153</v>
      </c>
      <c r="M1395" s="226" t="s">
        <v>4961</v>
      </c>
    </row>
    <row r="1396" spans="1:13" ht="15" customHeight="1" x14ac:dyDescent="0.2">
      <c r="A1396" s="37" t="s">
        <v>4592</v>
      </c>
      <c r="B1396" s="46" t="s">
        <v>1519</v>
      </c>
      <c r="C1396" s="47">
        <v>296491</v>
      </c>
      <c r="D1396" s="48" t="s">
        <v>1995</v>
      </c>
      <c r="E1396" s="37" t="s">
        <v>4593</v>
      </c>
      <c r="F1396" s="30">
        <v>41541</v>
      </c>
      <c r="G1396" s="31" t="s">
        <v>4548</v>
      </c>
      <c r="H1396" s="32">
        <v>537.6</v>
      </c>
      <c r="I1396" s="31" t="s">
        <v>1997</v>
      </c>
      <c r="J1396" s="52">
        <v>41555</v>
      </c>
      <c r="K1396" s="30">
        <v>41555</v>
      </c>
      <c r="L1396" s="30" t="s">
        <v>153</v>
      </c>
      <c r="M1396" s="226" t="s">
        <v>7413</v>
      </c>
    </row>
    <row r="1397" spans="1:13" ht="15" customHeight="1" x14ac:dyDescent="0.2">
      <c r="A1397" s="37" t="s">
        <v>4592</v>
      </c>
      <c r="B1397" s="46" t="s">
        <v>1519</v>
      </c>
      <c r="C1397" s="47">
        <v>296491</v>
      </c>
      <c r="D1397" s="48" t="s">
        <v>1995</v>
      </c>
      <c r="E1397" s="37" t="s">
        <v>4594</v>
      </c>
      <c r="F1397" s="30">
        <v>41541</v>
      </c>
      <c r="G1397" s="31" t="s">
        <v>4549</v>
      </c>
      <c r="H1397" s="32">
        <v>814.93</v>
      </c>
      <c r="I1397" s="31" t="s">
        <v>4595</v>
      </c>
      <c r="J1397" s="52">
        <v>41555</v>
      </c>
      <c r="K1397" s="30">
        <v>41556</v>
      </c>
      <c r="L1397" s="30" t="s">
        <v>153</v>
      </c>
      <c r="M1397" s="226" t="s">
        <v>8276</v>
      </c>
    </row>
    <row r="1398" spans="1:13" ht="15" customHeight="1" x14ac:dyDescent="0.2">
      <c r="A1398" s="37" t="s">
        <v>683</v>
      </c>
      <c r="B1398" s="46" t="s">
        <v>104</v>
      </c>
      <c r="C1398" s="47">
        <v>283591</v>
      </c>
      <c r="D1398" s="48" t="s">
        <v>1990</v>
      </c>
      <c r="E1398" s="37" t="s">
        <v>4596</v>
      </c>
      <c r="F1398" s="30">
        <v>41541</v>
      </c>
      <c r="G1398" s="31" t="s">
        <v>4550</v>
      </c>
      <c r="H1398" s="32">
        <v>8800</v>
      </c>
      <c r="I1398" s="31" t="s">
        <v>4597</v>
      </c>
      <c r="J1398" s="52">
        <v>41555</v>
      </c>
      <c r="K1398" s="30">
        <v>41556</v>
      </c>
      <c r="L1398" s="30" t="s">
        <v>153</v>
      </c>
      <c r="M1398" s="226" t="s">
        <v>4949</v>
      </c>
    </row>
    <row r="1399" spans="1:13" ht="15" customHeight="1" x14ac:dyDescent="0.2">
      <c r="A1399" s="37" t="s">
        <v>683</v>
      </c>
      <c r="B1399" s="46" t="s">
        <v>903</v>
      </c>
      <c r="C1399" s="47">
        <v>292264</v>
      </c>
      <c r="D1399" s="48" t="s">
        <v>1990</v>
      </c>
      <c r="E1399" s="37" t="s">
        <v>4598</v>
      </c>
      <c r="F1399" s="30">
        <v>41541</v>
      </c>
      <c r="G1399" s="31" t="s">
        <v>4551</v>
      </c>
      <c r="H1399" s="32">
        <v>3.6</v>
      </c>
      <c r="I1399" s="31" t="s">
        <v>1842</v>
      </c>
      <c r="J1399" s="52">
        <v>41555</v>
      </c>
      <c r="K1399" s="30">
        <v>41556</v>
      </c>
      <c r="L1399" s="30" t="s">
        <v>153</v>
      </c>
      <c r="M1399" s="226" t="s">
        <v>6261</v>
      </c>
    </row>
    <row r="1400" spans="1:13" ht="15" customHeight="1" x14ac:dyDescent="0.2">
      <c r="A1400" s="37" t="s">
        <v>683</v>
      </c>
      <c r="B1400" s="46" t="s">
        <v>903</v>
      </c>
      <c r="C1400" s="47">
        <v>292264</v>
      </c>
      <c r="D1400" s="48" t="s">
        <v>1990</v>
      </c>
      <c r="E1400" s="37" t="s">
        <v>4599</v>
      </c>
      <c r="F1400" s="30">
        <v>41541</v>
      </c>
      <c r="G1400" s="31" t="s">
        <v>4552</v>
      </c>
      <c r="H1400" s="32">
        <v>16.75</v>
      </c>
      <c r="I1400" s="31" t="s">
        <v>4600</v>
      </c>
      <c r="J1400" s="52">
        <v>41555</v>
      </c>
      <c r="K1400" s="30">
        <v>41555</v>
      </c>
      <c r="L1400" s="30" t="s">
        <v>153</v>
      </c>
      <c r="M1400" s="226" t="s">
        <v>5440</v>
      </c>
    </row>
    <row r="1401" spans="1:13" ht="15" customHeight="1" x14ac:dyDescent="0.2">
      <c r="A1401" s="37" t="s">
        <v>683</v>
      </c>
      <c r="B1401" s="46" t="s">
        <v>913</v>
      </c>
      <c r="C1401" s="47">
        <v>292262</v>
      </c>
      <c r="D1401" s="48" t="s">
        <v>668</v>
      </c>
      <c r="E1401" s="37" t="s">
        <v>4601</v>
      </c>
      <c r="F1401" s="30">
        <v>41541</v>
      </c>
      <c r="G1401" s="31" t="s">
        <v>4553</v>
      </c>
      <c r="H1401" s="32">
        <v>450</v>
      </c>
      <c r="I1401" s="31" t="s">
        <v>3112</v>
      </c>
      <c r="J1401" s="52">
        <v>41555</v>
      </c>
      <c r="K1401" s="30">
        <v>41562</v>
      </c>
      <c r="L1401" s="30" t="s">
        <v>153</v>
      </c>
      <c r="M1401" s="226" t="s">
        <v>4956</v>
      </c>
    </row>
    <row r="1402" spans="1:13" ht="15" customHeight="1" x14ac:dyDescent="0.2">
      <c r="A1402" s="58" t="s">
        <v>4629</v>
      </c>
      <c r="B1402" s="59" t="s">
        <v>4630</v>
      </c>
      <c r="C1402" s="60">
        <v>295496</v>
      </c>
      <c r="D1402" s="61" t="s">
        <v>4631</v>
      </c>
      <c r="E1402" s="58" t="s">
        <v>4910</v>
      </c>
      <c r="F1402" s="62">
        <v>41541</v>
      </c>
      <c r="G1402" s="63" t="s">
        <v>4554</v>
      </c>
      <c r="H1402" s="64">
        <v>800</v>
      </c>
      <c r="I1402" s="63" t="s">
        <v>4632</v>
      </c>
      <c r="J1402" s="65" t="s">
        <v>23</v>
      </c>
      <c r="K1402" s="30"/>
      <c r="L1402" s="30"/>
      <c r="M1402" s="226" t="s">
        <v>7675</v>
      </c>
    </row>
    <row r="1403" spans="1:13" ht="15" customHeight="1" x14ac:dyDescent="0.2">
      <c r="A1403" s="37" t="s">
        <v>357</v>
      </c>
      <c r="B1403" s="46" t="s">
        <v>2527</v>
      </c>
      <c r="C1403" s="47">
        <v>282950</v>
      </c>
      <c r="D1403" s="48" t="s">
        <v>4636</v>
      </c>
      <c r="E1403" s="37" t="s">
        <v>3492</v>
      </c>
      <c r="F1403" s="30">
        <v>41542</v>
      </c>
      <c r="G1403" s="31" t="s">
        <v>4555</v>
      </c>
      <c r="H1403" s="32">
        <v>68.3</v>
      </c>
      <c r="I1403" s="31" t="s">
        <v>4637</v>
      </c>
      <c r="J1403" s="52">
        <v>41555</v>
      </c>
      <c r="K1403" s="30">
        <v>41555</v>
      </c>
      <c r="L1403" s="30" t="s">
        <v>188</v>
      </c>
      <c r="M1403" s="226" t="s">
        <v>5467</v>
      </c>
    </row>
    <row r="1404" spans="1:13" ht="15" customHeight="1" x14ac:dyDescent="0.2">
      <c r="A1404" s="37" t="s">
        <v>357</v>
      </c>
      <c r="B1404" s="46" t="s">
        <v>2527</v>
      </c>
      <c r="C1404" s="47">
        <v>282950</v>
      </c>
      <c r="D1404" s="48" t="s">
        <v>4636</v>
      </c>
      <c r="E1404" s="37" t="s">
        <v>4638</v>
      </c>
      <c r="F1404" s="30">
        <v>41542</v>
      </c>
      <c r="G1404" s="31" t="s">
        <v>4556</v>
      </c>
      <c r="H1404" s="32">
        <v>318.66000000000003</v>
      </c>
      <c r="I1404" s="31" t="s">
        <v>4965</v>
      </c>
      <c r="J1404" s="52">
        <v>41555</v>
      </c>
      <c r="K1404" s="30">
        <v>41556</v>
      </c>
      <c r="L1404" s="30" t="s">
        <v>188</v>
      </c>
      <c r="M1404" s="226" t="s">
        <v>8502</v>
      </c>
    </row>
    <row r="1405" spans="1:13" ht="15" customHeight="1" x14ac:dyDescent="0.2">
      <c r="A1405" s="37" t="s">
        <v>683</v>
      </c>
      <c r="B1405" s="33" t="s">
        <v>2376</v>
      </c>
      <c r="C1405" s="34">
        <v>292796</v>
      </c>
      <c r="D1405" s="35" t="s">
        <v>3964</v>
      </c>
      <c r="E1405" s="37" t="s">
        <v>4624</v>
      </c>
      <c r="F1405" s="30">
        <v>41542</v>
      </c>
      <c r="G1405" s="31" t="s">
        <v>4557</v>
      </c>
      <c r="H1405" s="32">
        <v>1440</v>
      </c>
      <c r="I1405" s="31" t="s">
        <v>4625</v>
      </c>
      <c r="J1405" s="52">
        <v>41551</v>
      </c>
      <c r="K1405" s="30">
        <v>41551</v>
      </c>
      <c r="L1405" s="30" t="s">
        <v>153</v>
      </c>
      <c r="M1405" s="226" t="s">
        <v>5086</v>
      </c>
    </row>
    <row r="1406" spans="1:13" ht="15" customHeight="1" x14ac:dyDescent="0.2">
      <c r="A1406" s="37" t="s">
        <v>4626</v>
      </c>
      <c r="B1406" s="46" t="s">
        <v>101</v>
      </c>
      <c r="C1406" s="47">
        <v>297099</v>
      </c>
      <c r="D1406" s="48" t="s">
        <v>4627</v>
      </c>
      <c r="E1406" s="37" t="s">
        <v>4628</v>
      </c>
      <c r="F1406" s="30">
        <v>41542</v>
      </c>
      <c r="G1406" s="31" t="s">
        <v>4558</v>
      </c>
      <c r="H1406" s="32">
        <v>2500</v>
      </c>
      <c r="I1406" s="31" t="s">
        <v>3516</v>
      </c>
      <c r="J1406" s="52">
        <v>41555</v>
      </c>
      <c r="K1406" s="30">
        <v>41556</v>
      </c>
      <c r="L1406" s="30" t="s">
        <v>153</v>
      </c>
      <c r="M1406" s="226" t="s">
        <v>8423</v>
      </c>
    </row>
    <row r="1407" spans="1:13" ht="15" customHeight="1" x14ac:dyDescent="0.2">
      <c r="A1407" s="37" t="s">
        <v>357</v>
      </c>
      <c r="B1407" s="46" t="s">
        <v>2527</v>
      </c>
      <c r="C1407" s="47">
        <v>282950</v>
      </c>
      <c r="D1407" s="48" t="s">
        <v>4636</v>
      </c>
      <c r="E1407" s="37" t="s">
        <v>4639</v>
      </c>
      <c r="F1407" s="30">
        <v>41542</v>
      </c>
      <c r="G1407" s="31" t="s">
        <v>4559</v>
      </c>
      <c r="H1407" s="32">
        <v>595</v>
      </c>
      <c r="I1407" s="31" t="s">
        <v>4640</v>
      </c>
      <c r="J1407" s="52">
        <v>41555</v>
      </c>
      <c r="K1407" s="30">
        <v>41555</v>
      </c>
      <c r="L1407" s="30" t="s">
        <v>188</v>
      </c>
      <c r="M1407" s="226" t="s">
        <v>5451</v>
      </c>
    </row>
    <row r="1408" spans="1:13" ht="15" customHeight="1" x14ac:dyDescent="0.2">
      <c r="A1408" s="37" t="s">
        <v>1590</v>
      </c>
      <c r="B1408" s="46" t="s">
        <v>4657</v>
      </c>
      <c r="C1408" s="47">
        <v>297386</v>
      </c>
      <c r="D1408" s="48" t="s">
        <v>4658</v>
      </c>
      <c r="E1408" s="37" t="s">
        <v>4659</v>
      </c>
      <c r="F1408" s="30">
        <v>41542</v>
      </c>
      <c r="G1408" s="74" t="s">
        <v>4656</v>
      </c>
      <c r="H1408" s="32">
        <v>850</v>
      </c>
      <c r="I1408" s="31" t="s">
        <v>2599</v>
      </c>
      <c r="J1408" s="52" t="s">
        <v>23</v>
      </c>
      <c r="K1408" s="30"/>
      <c r="L1408" s="30"/>
      <c r="M1408" s="226" t="s">
        <v>8424</v>
      </c>
    </row>
    <row r="1409" spans="1:13" ht="30" customHeight="1" x14ac:dyDescent="0.2">
      <c r="A1409" s="37" t="s">
        <v>525</v>
      </c>
      <c r="B1409" s="46" t="s">
        <v>2528</v>
      </c>
      <c r="C1409" s="47">
        <v>298561</v>
      </c>
      <c r="D1409" s="48" t="s">
        <v>2498</v>
      </c>
      <c r="E1409" s="37" t="s">
        <v>4583</v>
      </c>
      <c r="F1409" s="30">
        <v>41543</v>
      </c>
      <c r="G1409" s="31" t="s">
        <v>4560</v>
      </c>
      <c r="H1409" s="32">
        <v>457.93</v>
      </c>
      <c r="I1409" s="31" t="s">
        <v>442</v>
      </c>
      <c r="J1409" s="52">
        <v>41555</v>
      </c>
      <c r="K1409" s="30">
        <v>41555</v>
      </c>
      <c r="L1409" s="30" t="s">
        <v>153</v>
      </c>
      <c r="M1409" s="226" t="s">
        <v>7967</v>
      </c>
    </row>
    <row r="1410" spans="1:13" ht="15" customHeight="1" x14ac:dyDescent="0.2">
      <c r="A1410" s="113" t="s">
        <v>525</v>
      </c>
      <c r="B1410" s="176" t="s">
        <v>2528</v>
      </c>
      <c r="C1410" s="177">
        <v>298561</v>
      </c>
      <c r="D1410" s="178" t="s">
        <v>2498</v>
      </c>
      <c r="E1410" s="113" t="s">
        <v>4586</v>
      </c>
      <c r="F1410" s="54"/>
      <c r="G1410" s="55"/>
      <c r="H1410" s="56"/>
      <c r="I1410" s="55"/>
      <c r="J1410" s="52"/>
      <c r="K1410" s="30"/>
      <c r="L1410" s="30"/>
      <c r="M1410" s="226"/>
    </row>
    <row r="1411" spans="1:13" ht="15" customHeight="1" x14ac:dyDescent="0.2">
      <c r="A1411" s="113" t="s">
        <v>525</v>
      </c>
      <c r="B1411" s="176" t="s">
        <v>2528</v>
      </c>
      <c r="C1411" s="177">
        <v>298561</v>
      </c>
      <c r="D1411" s="178" t="s">
        <v>2498</v>
      </c>
      <c r="E1411" s="113" t="s">
        <v>4587</v>
      </c>
      <c r="F1411" s="54"/>
      <c r="G1411" s="55"/>
      <c r="H1411" s="56"/>
      <c r="I1411" s="55"/>
      <c r="J1411" s="52"/>
      <c r="K1411" s="30"/>
      <c r="L1411" s="30"/>
      <c r="M1411" s="226"/>
    </row>
    <row r="1412" spans="1:13" ht="15" customHeight="1" x14ac:dyDescent="0.2">
      <c r="A1412" s="37" t="s">
        <v>357</v>
      </c>
      <c r="B1412" s="46" t="s">
        <v>2527</v>
      </c>
      <c r="C1412" s="47">
        <v>282950</v>
      </c>
      <c r="D1412" s="48" t="s">
        <v>4636</v>
      </c>
      <c r="E1412" s="37" t="s">
        <v>4641</v>
      </c>
      <c r="F1412" s="30">
        <v>41543</v>
      </c>
      <c r="G1412" s="31" t="s">
        <v>4561</v>
      </c>
      <c r="H1412" s="32">
        <v>2263.8000000000002</v>
      </c>
      <c r="I1412" s="31" t="s">
        <v>4642</v>
      </c>
      <c r="J1412" s="52">
        <v>41555</v>
      </c>
      <c r="K1412" s="30">
        <v>41557</v>
      </c>
      <c r="L1412" s="30" t="s">
        <v>188</v>
      </c>
      <c r="M1412" s="226" t="s">
        <v>6941</v>
      </c>
    </row>
    <row r="1413" spans="1:13" ht="15" customHeight="1" x14ac:dyDescent="0.2">
      <c r="A1413" s="37" t="s">
        <v>525</v>
      </c>
      <c r="B1413" s="46" t="s">
        <v>2527</v>
      </c>
      <c r="C1413" s="47">
        <v>298561</v>
      </c>
      <c r="D1413" s="48" t="s">
        <v>2498</v>
      </c>
      <c r="E1413" s="37" t="s">
        <v>4584</v>
      </c>
      <c r="F1413" s="30">
        <v>41543</v>
      </c>
      <c r="G1413" s="31" t="s">
        <v>4562</v>
      </c>
      <c r="H1413" s="32">
        <v>849.55</v>
      </c>
      <c r="I1413" s="31" t="s">
        <v>3398</v>
      </c>
      <c r="J1413" s="52">
        <v>41555</v>
      </c>
      <c r="K1413" s="30">
        <v>41558</v>
      </c>
      <c r="L1413" s="30" t="s">
        <v>153</v>
      </c>
      <c r="M1413" s="226" t="s">
        <v>8374</v>
      </c>
    </row>
    <row r="1414" spans="1:13" ht="15" customHeight="1" x14ac:dyDescent="0.2">
      <c r="A1414" s="37" t="s">
        <v>525</v>
      </c>
      <c r="B1414" s="46" t="s">
        <v>2526</v>
      </c>
      <c r="C1414" s="47">
        <v>298561</v>
      </c>
      <c r="D1414" s="48" t="s">
        <v>2498</v>
      </c>
      <c r="E1414" s="37" t="s">
        <v>446</v>
      </c>
      <c r="F1414" s="30">
        <v>41543</v>
      </c>
      <c r="G1414" s="31" t="s">
        <v>4563</v>
      </c>
      <c r="H1414" s="32">
        <v>432.98</v>
      </c>
      <c r="I1414" s="31" t="s">
        <v>2500</v>
      </c>
      <c r="J1414" s="52">
        <v>41555</v>
      </c>
      <c r="K1414" s="30">
        <v>41556</v>
      </c>
      <c r="L1414" s="30" t="s">
        <v>153</v>
      </c>
      <c r="M1414" s="226" t="s">
        <v>5770</v>
      </c>
    </row>
    <row r="1415" spans="1:13" ht="15" customHeight="1" x14ac:dyDescent="0.2">
      <c r="A1415" s="37" t="s">
        <v>525</v>
      </c>
      <c r="B1415" s="46" t="s">
        <v>2526</v>
      </c>
      <c r="C1415" s="47">
        <v>298561</v>
      </c>
      <c r="D1415" s="48" t="s">
        <v>2498</v>
      </c>
      <c r="E1415" s="37" t="s">
        <v>4585</v>
      </c>
      <c r="F1415" s="30">
        <v>41543</v>
      </c>
      <c r="G1415" s="31" t="s">
        <v>4564</v>
      </c>
      <c r="H1415" s="32">
        <v>495</v>
      </c>
      <c r="I1415" s="31" t="s">
        <v>2504</v>
      </c>
      <c r="J1415" s="52">
        <v>41555</v>
      </c>
      <c r="K1415" s="30">
        <v>41555</v>
      </c>
      <c r="L1415" s="30" t="s">
        <v>153</v>
      </c>
      <c r="M1415" s="226" t="s">
        <v>5074</v>
      </c>
    </row>
    <row r="1416" spans="1:13" ht="15" customHeight="1" x14ac:dyDescent="0.2">
      <c r="A1416" s="37" t="s">
        <v>357</v>
      </c>
      <c r="B1416" s="46" t="s">
        <v>2527</v>
      </c>
      <c r="C1416" s="47">
        <v>282950</v>
      </c>
      <c r="D1416" s="48" t="s">
        <v>4636</v>
      </c>
      <c r="E1416" s="37" t="s">
        <v>1466</v>
      </c>
      <c r="F1416" s="30">
        <v>41543</v>
      </c>
      <c r="G1416" s="31" t="s">
        <v>4565</v>
      </c>
      <c r="H1416" s="32">
        <v>185</v>
      </c>
      <c r="I1416" s="31" t="s">
        <v>4643</v>
      </c>
      <c r="J1416" s="52">
        <v>41555</v>
      </c>
      <c r="K1416" s="30">
        <v>41556</v>
      </c>
      <c r="L1416" s="30" t="s">
        <v>188</v>
      </c>
      <c r="M1416" s="226" t="s">
        <v>5219</v>
      </c>
    </row>
    <row r="1417" spans="1:13" ht="15" customHeight="1" x14ac:dyDescent="0.2">
      <c r="A1417" s="37" t="s">
        <v>1965</v>
      </c>
      <c r="B1417" s="46" t="s">
        <v>110</v>
      </c>
      <c r="C1417" s="47">
        <v>298160</v>
      </c>
      <c r="D1417" s="48" t="s">
        <v>2498</v>
      </c>
      <c r="E1417" s="37" t="s">
        <v>4588</v>
      </c>
      <c r="F1417" s="30">
        <v>41543</v>
      </c>
      <c r="G1417" s="31" t="s">
        <v>4566</v>
      </c>
      <c r="H1417" s="32">
        <v>193.43</v>
      </c>
      <c r="I1417" s="31" t="s">
        <v>442</v>
      </c>
      <c r="J1417" s="52">
        <v>41555</v>
      </c>
      <c r="K1417" s="30">
        <v>41555</v>
      </c>
      <c r="L1417" s="30" t="s">
        <v>153</v>
      </c>
      <c r="M1417" s="226" t="s">
        <v>7886</v>
      </c>
    </row>
    <row r="1418" spans="1:13" ht="15" customHeight="1" x14ac:dyDescent="0.2">
      <c r="A1418" s="37" t="s">
        <v>1965</v>
      </c>
      <c r="B1418" s="46" t="s">
        <v>110</v>
      </c>
      <c r="C1418" s="47">
        <v>298160</v>
      </c>
      <c r="D1418" s="48" t="s">
        <v>2498</v>
      </c>
      <c r="E1418" s="37" t="s">
        <v>460</v>
      </c>
      <c r="F1418" s="30">
        <v>41543</v>
      </c>
      <c r="G1418" s="31" t="s">
        <v>4567</v>
      </c>
      <c r="H1418" s="32">
        <v>129.9</v>
      </c>
      <c r="I1418" s="31" t="s">
        <v>2500</v>
      </c>
      <c r="J1418" s="52">
        <v>41555</v>
      </c>
      <c r="K1418" s="30">
        <v>41556</v>
      </c>
      <c r="L1418" s="30" t="s">
        <v>153</v>
      </c>
      <c r="M1418" s="226" t="s">
        <v>7774</v>
      </c>
    </row>
    <row r="1419" spans="1:13" ht="15" customHeight="1" x14ac:dyDescent="0.2">
      <c r="A1419" s="37" t="s">
        <v>1965</v>
      </c>
      <c r="B1419" s="46" t="s">
        <v>110</v>
      </c>
      <c r="C1419" s="47">
        <v>298160</v>
      </c>
      <c r="D1419" s="48" t="s">
        <v>2498</v>
      </c>
      <c r="E1419" s="37" t="s">
        <v>4589</v>
      </c>
      <c r="F1419" s="30">
        <v>41543</v>
      </c>
      <c r="G1419" s="31" t="s">
        <v>4568</v>
      </c>
      <c r="H1419" s="32">
        <v>30</v>
      </c>
      <c r="I1419" s="31" t="s">
        <v>2504</v>
      </c>
      <c r="J1419" s="52">
        <v>41555</v>
      </c>
      <c r="K1419" s="30">
        <v>41555</v>
      </c>
      <c r="L1419" s="30" t="s">
        <v>153</v>
      </c>
      <c r="M1419" s="226" t="s">
        <v>5208</v>
      </c>
    </row>
    <row r="1420" spans="1:13" ht="15" customHeight="1" x14ac:dyDescent="0.2">
      <c r="A1420" s="113" t="s">
        <v>1965</v>
      </c>
      <c r="B1420" s="176" t="s">
        <v>110</v>
      </c>
      <c r="C1420" s="177">
        <v>298160</v>
      </c>
      <c r="D1420" s="178" t="s">
        <v>2498</v>
      </c>
      <c r="E1420" s="113" t="s">
        <v>4586</v>
      </c>
      <c r="F1420" s="54"/>
      <c r="G1420" s="55"/>
      <c r="H1420" s="56"/>
      <c r="I1420" s="55"/>
      <c r="J1420" s="52"/>
      <c r="K1420" s="30"/>
      <c r="L1420" s="30"/>
      <c r="M1420" s="226"/>
    </row>
    <row r="1421" spans="1:13" ht="15" customHeight="1" x14ac:dyDescent="0.2">
      <c r="A1421" s="113" t="s">
        <v>1965</v>
      </c>
      <c r="B1421" s="176" t="s">
        <v>110</v>
      </c>
      <c r="C1421" s="177">
        <v>298160</v>
      </c>
      <c r="D1421" s="178" t="s">
        <v>2498</v>
      </c>
      <c r="E1421" s="113" t="s">
        <v>4590</v>
      </c>
      <c r="F1421" s="54"/>
      <c r="G1421" s="55"/>
      <c r="H1421" s="56"/>
      <c r="I1421" s="55"/>
      <c r="J1421" s="52"/>
      <c r="K1421" s="30"/>
      <c r="L1421" s="30"/>
      <c r="M1421" s="226"/>
    </row>
    <row r="1422" spans="1:13" ht="15" customHeight="1" x14ac:dyDescent="0.2">
      <c r="A1422" s="37" t="s">
        <v>357</v>
      </c>
      <c r="B1422" s="46" t="s">
        <v>2527</v>
      </c>
      <c r="C1422" s="47">
        <v>282950</v>
      </c>
      <c r="D1422" s="48" t="s">
        <v>4636</v>
      </c>
      <c r="E1422" s="37" t="s">
        <v>4644</v>
      </c>
      <c r="F1422" s="30">
        <v>41543</v>
      </c>
      <c r="G1422" s="31" t="s">
        <v>4569</v>
      </c>
      <c r="H1422" s="32">
        <v>497</v>
      </c>
      <c r="I1422" s="31" t="s">
        <v>4645</v>
      </c>
      <c r="J1422" s="52">
        <v>41555</v>
      </c>
      <c r="K1422" s="30">
        <v>41555</v>
      </c>
      <c r="L1422" s="30" t="s">
        <v>188</v>
      </c>
      <c r="M1422" s="226" t="s">
        <v>5214</v>
      </c>
    </row>
    <row r="1423" spans="1:13" ht="15" customHeight="1" x14ac:dyDescent="0.2">
      <c r="A1423" s="37" t="s">
        <v>4617</v>
      </c>
      <c r="B1423" s="46" t="s">
        <v>107</v>
      </c>
      <c r="C1423" s="47" t="s">
        <v>16</v>
      </c>
      <c r="D1423" s="48" t="s">
        <v>4618</v>
      </c>
      <c r="E1423" s="37" t="s">
        <v>4619</v>
      </c>
      <c r="F1423" s="30">
        <v>41543</v>
      </c>
      <c r="G1423" s="31" t="s">
        <v>4570</v>
      </c>
      <c r="H1423" s="32">
        <v>1500</v>
      </c>
      <c r="I1423" s="31" t="s">
        <v>4620</v>
      </c>
      <c r="J1423" s="52" t="s">
        <v>23</v>
      </c>
      <c r="K1423" s="30"/>
      <c r="L1423" s="30"/>
      <c r="M1423" s="226" t="s">
        <v>5223</v>
      </c>
    </row>
    <row r="1424" spans="1:13" ht="15" customHeight="1" x14ac:dyDescent="0.2">
      <c r="A1424" s="37" t="s">
        <v>3903</v>
      </c>
      <c r="B1424" s="46" t="s">
        <v>2376</v>
      </c>
      <c r="C1424" s="47" t="s">
        <v>16</v>
      </c>
      <c r="D1424" s="48" t="s">
        <v>4618</v>
      </c>
      <c r="E1424" s="37" t="s">
        <v>4621</v>
      </c>
      <c r="F1424" s="30">
        <v>41543</v>
      </c>
      <c r="G1424" s="31" t="s">
        <v>4571</v>
      </c>
      <c r="H1424" s="32">
        <v>1500</v>
      </c>
      <c r="I1424" s="31" t="s">
        <v>4620</v>
      </c>
      <c r="J1424" s="52" t="s">
        <v>23</v>
      </c>
      <c r="K1424" s="30"/>
      <c r="L1424" s="30"/>
      <c r="M1424" s="226" t="s">
        <v>8577</v>
      </c>
    </row>
    <row r="1425" spans="1:13" ht="15" customHeight="1" x14ac:dyDescent="0.2">
      <c r="A1425" s="192" t="s">
        <v>683</v>
      </c>
      <c r="B1425" s="193" t="s">
        <v>4666</v>
      </c>
      <c r="C1425" s="194">
        <v>297823</v>
      </c>
      <c r="D1425" s="195" t="s">
        <v>4667</v>
      </c>
      <c r="E1425" s="192" t="s">
        <v>4669</v>
      </c>
      <c r="F1425" s="196">
        <v>41543</v>
      </c>
      <c r="G1425" s="197" t="s">
        <v>4665</v>
      </c>
      <c r="H1425" s="198">
        <v>1410</v>
      </c>
      <c r="I1425" s="197" t="s">
        <v>4668</v>
      </c>
      <c r="J1425" s="184" t="s">
        <v>23</v>
      </c>
      <c r="K1425" s="30"/>
      <c r="L1425" s="30"/>
      <c r="M1425" s="226" t="s">
        <v>5182</v>
      </c>
    </row>
    <row r="1426" spans="1:13" ht="15" customHeight="1" x14ac:dyDescent="0.2">
      <c r="A1426" s="58" t="s">
        <v>1132</v>
      </c>
      <c r="B1426" s="59" t="s">
        <v>1729</v>
      </c>
      <c r="C1426" s="60">
        <v>295442</v>
      </c>
      <c r="D1426" s="61" t="s">
        <v>4609</v>
      </c>
      <c r="E1426" s="58" t="s">
        <v>4610</v>
      </c>
      <c r="F1426" s="62">
        <v>41544</v>
      </c>
      <c r="G1426" s="63" t="s">
        <v>4572</v>
      </c>
      <c r="H1426" s="64">
        <v>2269</v>
      </c>
      <c r="I1426" s="63" t="s">
        <v>4611</v>
      </c>
      <c r="J1426" s="65">
        <v>41555</v>
      </c>
      <c r="K1426" s="30">
        <v>41555</v>
      </c>
      <c r="L1426" s="30" t="s">
        <v>153</v>
      </c>
      <c r="M1426" s="226" t="s">
        <v>4792</v>
      </c>
    </row>
    <row r="1427" spans="1:13" ht="15" customHeight="1" x14ac:dyDescent="0.2">
      <c r="A1427" s="37" t="s">
        <v>357</v>
      </c>
      <c r="B1427" s="46" t="s">
        <v>2527</v>
      </c>
      <c r="C1427" s="47">
        <v>282950</v>
      </c>
      <c r="D1427" s="48" t="s">
        <v>4636</v>
      </c>
      <c r="E1427" s="37" t="s">
        <v>4646</v>
      </c>
      <c r="F1427" s="30">
        <v>41544</v>
      </c>
      <c r="G1427" s="31" t="s">
        <v>4573</v>
      </c>
      <c r="H1427" s="32">
        <v>2456.9</v>
      </c>
      <c r="I1427" s="31" t="s">
        <v>4647</v>
      </c>
      <c r="J1427" s="52">
        <v>41555</v>
      </c>
      <c r="K1427" s="30">
        <v>41555</v>
      </c>
      <c r="L1427" s="30" t="s">
        <v>188</v>
      </c>
      <c r="M1427" s="226" t="s">
        <v>5466</v>
      </c>
    </row>
    <row r="1428" spans="1:13" ht="15" customHeight="1" x14ac:dyDescent="0.2">
      <c r="A1428" s="37" t="s">
        <v>4612</v>
      </c>
      <c r="B1428" s="46" t="s">
        <v>4613</v>
      </c>
      <c r="C1428" s="47" t="s">
        <v>16</v>
      </c>
      <c r="D1428" s="48" t="s">
        <v>4614</v>
      </c>
      <c r="E1428" s="37" t="s">
        <v>2877</v>
      </c>
      <c r="F1428" s="30">
        <v>41544</v>
      </c>
      <c r="G1428" s="31" t="s">
        <v>4574</v>
      </c>
      <c r="H1428" s="32">
        <v>113000</v>
      </c>
      <c r="I1428" s="31" t="s">
        <v>4615</v>
      </c>
      <c r="J1428" s="52">
        <v>41551</v>
      </c>
      <c r="K1428" s="30">
        <v>41551</v>
      </c>
      <c r="L1428" s="30" t="s">
        <v>4616</v>
      </c>
      <c r="M1428" s="226" t="s">
        <v>7481</v>
      </c>
    </row>
    <row r="1429" spans="1:13" ht="15" customHeight="1" x14ac:dyDescent="0.2">
      <c r="A1429" s="37" t="s">
        <v>4648</v>
      </c>
      <c r="B1429" s="46" t="s">
        <v>4649</v>
      </c>
      <c r="C1429" s="47">
        <v>287311</v>
      </c>
      <c r="D1429" s="48" t="s">
        <v>4650</v>
      </c>
      <c r="E1429" s="37" t="s">
        <v>2105</v>
      </c>
      <c r="F1429" s="30">
        <v>41544</v>
      </c>
      <c r="G1429" s="31" t="s">
        <v>4575</v>
      </c>
      <c r="H1429" s="32">
        <v>1425</v>
      </c>
      <c r="I1429" s="31" t="s">
        <v>4651</v>
      </c>
      <c r="J1429" s="52">
        <v>41555</v>
      </c>
      <c r="K1429" s="30">
        <v>41555</v>
      </c>
      <c r="L1429" s="30" t="s">
        <v>188</v>
      </c>
      <c r="M1429" s="226" t="s">
        <v>5220</v>
      </c>
    </row>
    <row r="1430" spans="1:13" ht="15" customHeight="1" x14ac:dyDescent="0.2">
      <c r="A1430" s="37" t="s">
        <v>4661</v>
      </c>
      <c r="B1430" s="46" t="s">
        <v>613</v>
      </c>
      <c r="C1430" s="47">
        <v>294633</v>
      </c>
      <c r="D1430" s="48" t="s">
        <v>4662</v>
      </c>
      <c r="E1430" s="37" t="s">
        <v>4663</v>
      </c>
      <c r="F1430" s="30">
        <v>41544</v>
      </c>
      <c r="G1430" s="74" t="s">
        <v>4660</v>
      </c>
      <c r="H1430" s="32">
        <v>144</v>
      </c>
      <c r="I1430" s="31" t="s">
        <v>4664</v>
      </c>
      <c r="J1430" s="52" t="s">
        <v>23</v>
      </c>
      <c r="K1430" s="30"/>
      <c r="L1430" s="30"/>
      <c r="M1430" s="226" t="s">
        <v>8425</v>
      </c>
    </row>
    <row r="1431" spans="1:13" ht="15" customHeight="1" x14ac:dyDescent="0.2">
      <c r="A1431" s="37" t="s">
        <v>715</v>
      </c>
      <c r="B1431" s="46" t="s">
        <v>16</v>
      </c>
      <c r="C1431" s="47" t="s">
        <v>16</v>
      </c>
      <c r="D1431" s="48" t="s">
        <v>4654</v>
      </c>
      <c r="E1431" s="37" t="s">
        <v>4655</v>
      </c>
      <c r="F1431" s="30">
        <v>41544</v>
      </c>
      <c r="G1431" s="74" t="s">
        <v>4652</v>
      </c>
      <c r="H1431" s="32">
        <v>119600</v>
      </c>
      <c r="I1431" s="31" t="s">
        <v>4653</v>
      </c>
      <c r="J1431" s="52" t="s">
        <v>23</v>
      </c>
      <c r="K1431" s="30"/>
      <c r="L1431" s="30"/>
      <c r="M1431" s="226" t="s">
        <v>3376</v>
      </c>
    </row>
    <row r="1432" spans="1:13" ht="15" customHeight="1" x14ac:dyDescent="0.2">
      <c r="A1432" s="37" t="s">
        <v>3511</v>
      </c>
      <c r="B1432" s="46" t="s">
        <v>475</v>
      </c>
      <c r="C1432" s="47">
        <v>297913</v>
      </c>
      <c r="D1432" s="48" t="s">
        <v>1229</v>
      </c>
      <c r="E1432" s="37" t="s">
        <v>4335</v>
      </c>
      <c r="F1432" s="30">
        <v>41547</v>
      </c>
      <c r="G1432" s="31" t="s">
        <v>4576</v>
      </c>
      <c r="H1432" s="32">
        <v>14218.1</v>
      </c>
      <c r="I1432" s="31" t="s">
        <v>1231</v>
      </c>
      <c r="J1432" s="52">
        <v>41555</v>
      </c>
      <c r="K1432" s="30">
        <v>41555</v>
      </c>
      <c r="L1432" s="30" t="s">
        <v>153</v>
      </c>
      <c r="M1432" s="226" t="s">
        <v>8408</v>
      </c>
    </row>
    <row r="1433" spans="1:13" ht="15" customHeight="1" x14ac:dyDescent="0.2">
      <c r="A1433" s="37" t="s">
        <v>683</v>
      </c>
      <c r="B1433" s="46" t="s">
        <v>472</v>
      </c>
      <c r="C1433" s="47">
        <v>287634</v>
      </c>
      <c r="D1433" s="48" t="s">
        <v>3035</v>
      </c>
      <c r="E1433" s="37" t="s">
        <v>4021</v>
      </c>
      <c r="F1433" s="30">
        <v>41547</v>
      </c>
      <c r="G1433" s="31" t="s">
        <v>4577</v>
      </c>
      <c r="H1433" s="32">
        <v>377.6</v>
      </c>
      <c r="I1433" s="31" t="s">
        <v>4022</v>
      </c>
      <c r="J1433" s="52">
        <v>41555</v>
      </c>
      <c r="K1433" s="30">
        <v>41555</v>
      </c>
      <c r="L1433" s="30" t="s">
        <v>153</v>
      </c>
      <c r="M1433" s="226" t="s">
        <v>5103</v>
      </c>
    </row>
    <row r="1434" spans="1:13" ht="30" customHeight="1" x14ac:dyDescent="0.2">
      <c r="A1434" s="37" t="s">
        <v>1965</v>
      </c>
      <c r="B1434" s="46" t="s">
        <v>897</v>
      </c>
      <c r="C1434" s="47">
        <v>298238</v>
      </c>
      <c r="D1434" s="48" t="s">
        <v>2498</v>
      </c>
      <c r="E1434" s="37" t="s">
        <v>4602</v>
      </c>
      <c r="F1434" s="30">
        <v>41547</v>
      </c>
      <c r="G1434" s="31" t="s">
        <v>4578</v>
      </c>
      <c r="H1434" s="32">
        <v>312.36</v>
      </c>
      <c r="I1434" s="31" t="s">
        <v>442</v>
      </c>
      <c r="J1434" s="52">
        <v>41555</v>
      </c>
      <c r="K1434" s="30">
        <v>41555</v>
      </c>
      <c r="L1434" s="30" t="s">
        <v>153</v>
      </c>
      <c r="M1434" s="226" t="s">
        <v>7941</v>
      </c>
    </row>
    <row r="1435" spans="1:13" ht="15" customHeight="1" x14ac:dyDescent="0.2">
      <c r="A1435" s="113" t="s">
        <v>1965</v>
      </c>
      <c r="B1435" s="176" t="s">
        <v>897</v>
      </c>
      <c r="C1435" s="177">
        <v>298238</v>
      </c>
      <c r="D1435" s="178" t="s">
        <v>2498</v>
      </c>
      <c r="E1435" s="113" t="s">
        <v>4603</v>
      </c>
      <c r="F1435" s="54"/>
      <c r="G1435" s="55"/>
      <c r="H1435" s="56"/>
      <c r="I1435" s="55"/>
      <c r="J1435" s="52"/>
      <c r="K1435" s="30"/>
      <c r="L1435" s="30"/>
      <c r="M1435" s="226"/>
    </row>
    <row r="1436" spans="1:13" ht="15" customHeight="1" x14ac:dyDescent="0.2">
      <c r="A1436" s="113" t="s">
        <v>1965</v>
      </c>
      <c r="B1436" s="176" t="s">
        <v>897</v>
      </c>
      <c r="C1436" s="177">
        <v>298238</v>
      </c>
      <c r="D1436" s="178" t="s">
        <v>2498</v>
      </c>
      <c r="E1436" s="113" t="s">
        <v>4604</v>
      </c>
      <c r="F1436" s="54"/>
      <c r="G1436" s="55"/>
      <c r="H1436" s="56"/>
      <c r="I1436" s="55"/>
      <c r="J1436" s="52"/>
      <c r="K1436" s="30"/>
      <c r="L1436" s="30"/>
      <c r="M1436" s="226"/>
    </row>
    <row r="1437" spans="1:13" ht="15" customHeight="1" x14ac:dyDescent="0.2">
      <c r="A1437" s="37" t="s">
        <v>1965</v>
      </c>
      <c r="B1437" s="46" t="s">
        <v>897</v>
      </c>
      <c r="C1437" s="47">
        <v>298238</v>
      </c>
      <c r="D1437" s="48" t="s">
        <v>2498</v>
      </c>
      <c r="E1437" s="37" t="s">
        <v>4605</v>
      </c>
      <c r="F1437" s="30">
        <v>41547</v>
      </c>
      <c r="G1437" s="31" t="s">
        <v>4579</v>
      </c>
      <c r="H1437" s="32">
        <v>2838.25</v>
      </c>
      <c r="I1437" s="31" t="s">
        <v>2500</v>
      </c>
      <c r="J1437" s="52">
        <v>41555</v>
      </c>
      <c r="K1437" s="30">
        <v>41556</v>
      </c>
      <c r="L1437" s="30" t="s">
        <v>153</v>
      </c>
      <c r="M1437" s="226" t="s">
        <v>7821</v>
      </c>
    </row>
    <row r="1438" spans="1:13" ht="15" customHeight="1" x14ac:dyDescent="0.2">
      <c r="A1438" s="37" t="s">
        <v>1965</v>
      </c>
      <c r="B1438" s="46" t="s">
        <v>897</v>
      </c>
      <c r="C1438" s="47">
        <v>298238</v>
      </c>
      <c r="D1438" s="48" t="s">
        <v>2498</v>
      </c>
      <c r="E1438" s="37" t="s">
        <v>4606</v>
      </c>
      <c r="F1438" s="30">
        <v>41547</v>
      </c>
      <c r="G1438" s="31" t="s">
        <v>4580</v>
      </c>
      <c r="H1438" s="32">
        <v>230</v>
      </c>
      <c r="I1438" s="31" t="s">
        <v>2474</v>
      </c>
      <c r="J1438" s="52">
        <v>41555</v>
      </c>
      <c r="K1438" s="30">
        <v>41563</v>
      </c>
      <c r="L1438" s="30" t="s">
        <v>153</v>
      </c>
      <c r="M1438" s="226" t="s">
        <v>7792</v>
      </c>
    </row>
    <row r="1439" spans="1:13" ht="30" customHeight="1" x14ac:dyDescent="0.2">
      <c r="A1439" s="37" t="s">
        <v>1965</v>
      </c>
      <c r="B1439" s="46" t="s">
        <v>897</v>
      </c>
      <c r="C1439" s="47">
        <v>298238</v>
      </c>
      <c r="D1439" s="48" t="s">
        <v>2498</v>
      </c>
      <c r="E1439" s="37" t="s">
        <v>4607</v>
      </c>
      <c r="F1439" s="30">
        <v>41547</v>
      </c>
      <c r="G1439" s="31" t="s">
        <v>4581</v>
      </c>
      <c r="H1439" s="32">
        <v>1347.79</v>
      </c>
      <c r="I1439" s="31" t="s">
        <v>2504</v>
      </c>
      <c r="J1439" s="52">
        <v>41555</v>
      </c>
      <c r="K1439" s="30">
        <v>41555</v>
      </c>
      <c r="L1439" s="30" t="s">
        <v>153</v>
      </c>
      <c r="M1439" s="226" t="s">
        <v>5209</v>
      </c>
    </row>
    <row r="1440" spans="1:13" ht="45" customHeight="1" x14ac:dyDescent="0.2">
      <c r="A1440" s="37" t="s">
        <v>1965</v>
      </c>
      <c r="B1440" s="46" t="s">
        <v>897</v>
      </c>
      <c r="C1440" s="47">
        <v>298238</v>
      </c>
      <c r="D1440" s="48" t="s">
        <v>2498</v>
      </c>
      <c r="E1440" s="37" t="s">
        <v>4608</v>
      </c>
      <c r="F1440" s="30">
        <v>41547</v>
      </c>
      <c r="G1440" s="31" t="s">
        <v>4582</v>
      </c>
      <c r="H1440" s="32">
        <v>2262.79</v>
      </c>
      <c r="I1440" s="31" t="s">
        <v>3398</v>
      </c>
      <c r="J1440" s="52">
        <v>41555</v>
      </c>
      <c r="K1440" s="30">
        <v>41558</v>
      </c>
      <c r="L1440" s="30" t="s">
        <v>153</v>
      </c>
      <c r="M1440" s="226" t="s">
        <v>7728</v>
      </c>
    </row>
    <row r="1441" spans="1:13" ht="15" customHeight="1" x14ac:dyDescent="0.2">
      <c r="A1441" s="37" t="s">
        <v>365</v>
      </c>
      <c r="B1441" s="46" t="s">
        <v>106</v>
      </c>
      <c r="C1441" s="47">
        <v>297117</v>
      </c>
      <c r="D1441" s="48" t="s">
        <v>4634</v>
      </c>
      <c r="E1441" s="37" t="s">
        <v>4635</v>
      </c>
      <c r="F1441" s="30">
        <v>41547</v>
      </c>
      <c r="G1441" s="74" t="s">
        <v>4633</v>
      </c>
      <c r="H1441" s="32">
        <v>40.71</v>
      </c>
      <c r="I1441" s="31" t="s">
        <v>682</v>
      </c>
      <c r="J1441" s="52" t="s">
        <v>23</v>
      </c>
      <c r="K1441" s="30"/>
      <c r="L1441" s="30"/>
      <c r="M1441" s="226" t="s">
        <v>8606</v>
      </c>
    </row>
    <row r="1442" spans="1:13" ht="15" customHeight="1" x14ac:dyDescent="0.2">
      <c r="A1442" s="37" t="s">
        <v>717</v>
      </c>
      <c r="B1442" s="46" t="s">
        <v>100</v>
      </c>
      <c r="C1442" s="47">
        <v>296144</v>
      </c>
      <c r="D1442" s="48" t="s">
        <v>4542</v>
      </c>
      <c r="E1442" s="37" t="s">
        <v>4543</v>
      </c>
      <c r="F1442" s="30">
        <v>41548</v>
      </c>
      <c r="G1442" s="31" t="s">
        <v>4540</v>
      </c>
      <c r="H1442" s="32">
        <v>500</v>
      </c>
      <c r="I1442" s="31" t="s">
        <v>4541</v>
      </c>
      <c r="J1442" s="52" t="s">
        <v>23</v>
      </c>
      <c r="K1442" s="30"/>
      <c r="L1442" s="30"/>
      <c r="M1442" s="226" t="s">
        <v>8577</v>
      </c>
    </row>
    <row r="1443" spans="1:13" ht="15" customHeight="1" x14ac:dyDescent="0.2">
      <c r="A1443" s="37" t="s">
        <v>357</v>
      </c>
      <c r="B1443" s="46" t="s">
        <v>4675</v>
      </c>
      <c r="C1443" s="47">
        <v>297382</v>
      </c>
      <c r="D1443" s="48" t="s">
        <v>4676</v>
      </c>
      <c r="E1443" s="37" t="s">
        <v>4677</v>
      </c>
      <c r="F1443" s="30">
        <v>41548</v>
      </c>
      <c r="G1443" s="74" t="s">
        <v>4673</v>
      </c>
      <c r="H1443" s="32">
        <v>860</v>
      </c>
      <c r="I1443" s="31" t="s">
        <v>4674</v>
      </c>
      <c r="J1443" s="52" t="s">
        <v>23</v>
      </c>
      <c r="K1443" s="30"/>
      <c r="L1443" s="30"/>
      <c r="M1443" s="226" t="s">
        <v>8578</v>
      </c>
    </row>
    <row r="1444" spans="1:13" s="66" customFormat="1" ht="15" customHeight="1" x14ac:dyDescent="0.2">
      <c r="A1444" s="192" t="s">
        <v>683</v>
      </c>
      <c r="B1444" s="193" t="s">
        <v>4666</v>
      </c>
      <c r="C1444" s="194">
        <v>297823</v>
      </c>
      <c r="D1444" s="195" t="s">
        <v>4667</v>
      </c>
      <c r="E1444" s="192" t="s">
        <v>4671</v>
      </c>
      <c r="F1444" s="196">
        <v>41549</v>
      </c>
      <c r="G1444" s="171" t="s">
        <v>4670</v>
      </c>
      <c r="H1444" s="64">
        <v>1410</v>
      </c>
      <c r="I1444" s="197" t="s">
        <v>4668</v>
      </c>
      <c r="J1444" s="184" t="s">
        <v>23</v>
      </c>
      <c r="K1444" s="62"/>
      <c r="L1444" s="30"/>
      <c r="M1444" s="226" t="s">
        <v>7675</v>
      </c>
    </row>
    <row r="1445" spans="1:13" ht="15" customHeight="1" x14ac:dyDescent="0.2">
      <c r="A1445" s="192" t="s">
        <v>683</v>
      </c>
      <c r="B1445" s="193" t="s">
        <v>4666</v>
      </c>
      <c r="C1445" s="194">
        <v>297823</v>
      </c>
      <c r="D1445" s="195" t="s">
        <v>4667</v>
      </c>
      <c r="E1445" s="192" t="s">
        <v>4871</v>
      </c>
      <c r="F1445" s="196">
        <v>41549</v>
      </c>
      <c r="G1445" s="171" t="s">
        <v>4672</v>
      </c>
      <c r="H1445" s="64">
        <v>1410</v>
      </c>
      <c r="I1445" s="197" t="s">
        <v>4668</v>
      </c>
      <c r="J1445" s="184" t="s">
        <v>23</v>
      </c>
      <c r="K1445" s="62"/>
      <c r="L1445" s="30"/>
      <c r="M1445" s="226" t="s">
        <v>7675</v>
      </c>
    </row>
    <row r="1446" spans="1:13" ht="15" customHeight="1" x14ac:dyDescent="0.2">
      <c r="A1446" s="147" t="s">
        <v>783</v>
      </c>
      <c r="B1446" s="148" t="s">
        <v>3759</v>
      </c>
      <c r="C1446" s="149">
        <v>286542</v>
      </c>
      <c r="D1446" s="150" t="s">
        <v>4683</v>
      </c>
      <c r="E1446" s="147" t="s">
        <v>4684</v>
      </c>
      <c r="F1446" s="151">
        <v>41550</v>
      </c>
      <c r="G1446" s="31" t="s">
        <v>4681</v>
      </c>
      <c r="H1446" s="32">
        <v>4160</v>
      </c>
      <c r="I1446" s="152" t="s">
        <v>4685</v>
      </c>
      <c r="J1446" s="182">
        <v>41555</v>
      </c>
      <c r="K1446" s="30">
        <v>41556</v>
      </c>
      <c r="L1446" s="30" t="s">
        <v>153</v>
      </c>
      <c r="M1446" s="226" t="s">
        <v>7401</v>
      </c>
    </row>
    <row r="1447" spans="1:13" ht="15" customHeight="1" x14ac:dyDescent="0.2">
      <c r="A1447" s="58" t="s">
        <v>4376</v>
      </c>
      <c r="B1447" s="59" t="s">
        <v>4377</v>
      </c>
      <c r="C1447" s="60">
        <v>291435</v>
      </c>
      <c r="D1447" s="61" t="s">
        <v>2498</v>
      </c>
      <c r="E1447" s="192" t="s">
        <v>4687</v>
      </c>
      <c r="F1447" s="196">
        <v>41551</v>
      </c>
      <c r="G1447" s="63" t="s">
        <v>4682</v>
      </c>
      <c r="H1447" s="64">
        <v>112.04</v>
      </c>
      <c r="I1447" s="197" t="s">
        <v>453</v>
      </c>
      <c r="J1447" s="184">
        <v>41551</v>
      </c>
      <c r="K1447" s="62">
        <v>41551</v>
      </c>
      <c r="L1447" s="30"/>
      <c r="M1447" s="226" t="s">
        <v>7816</v>
      </c>
    </row>
    <row r="1448" spans="1:13" ht="15" customHeight="1" x14ac:dyDescent="0.2">
      <c r="A1448" s="147" t="s">
        <v>4713</v>
      </c>
      <c r="B1448" s="148" t="s">
        <v>4718</v>
      </c>
      <c r="C1448" s="149">
        <v>298372</v>
      </c>
      <c r="D1448" s="150" t="s">
        <v>4719</v>
      </c>
      <c r="E1448" s="147" t="s">
        <v>4720</v>
      </c>
      <c r="F1448" s="151">
        <v>41554</v>
      </c>
      <c r="G1448" s="31" t="s">
        <v>4701</v>
      </c>
      <c r="H1448" s="32">
        <v>1995</v>
      </c>
      <c r="I1448" s="152" t="s">
        <v>4717</v>
      </c>
      <c r="J1448" s="182" t="s">
        <v>23</v>
      </c>
      <c r="K1448" s="62"/>
      <c r="L1448" s="30"/>
      <c r="M1448" s="226" t="s">
        <v>8577</v>
      </c>
    </row>
    <row r="1449" spans="1:13" ht="15" customHeight="1" x14ac:dyDescent="0.2">
      <c r="A1449" s="147" t="s">
        <v>4713</v>
      </c>
      <c r="B1449" s="148" t="s">
        <v>4714</v>
      </c>
      <c r="C1449" s="149">
        <v>300586</v>
      </c>
      <c r="D1449" s="150" t="s">
        <v>4715</v>
      </c>
      <c r="E1449" s="147" t="s">
        <v>4716</v>
      </c>
      <c r="F1449" s="151">
        <v>41554</v>
      </c>
      <c r="G1449" s="31" t="s">
        <v>4702</v>
      </c>
      <c r="H1449" s="32">
        <v>1995</v>
      </c>
      <c r="I1449" s="152" t="s">
        <v>4717</v>
      </c>
      <c r="J1449" s="182" t="s">
        <v>23</v>
      </c>
      <c r="K1449" s="62"/>
      <c r="L1449" s="30"/>
      <c r="M1449" s="226" t="s">
        <v>8577</v>
      </c>
    </row>
    <row r="1450" spans="1:13" ht="30" customHeight="1" x14ac:dyDescent="0.2">
      <c r="A1450" s="192" t="s">
        <v>4723</v>
      </c>
      <c r="B1450" s="193" t="s">
        <v>16</v>
      </c>
      <c r="C1450" s="194" t="s">
        <v>16</v>
      </c>
      <c r="D1450" s="195" t="s">
        <v>4724</v>
      </c>
      <c r="E1450" s="192" t="s">
        <v>5027</v>
      </c>
      <c r="F1450" s="196">
        <v>41554</v>
      </c>
      <c r="G1450" s="171" t="s">
        <v>4721</v>
      </c>
      <c r="H1450" s="64">
        <v>44019.199999999997</v>
      </c>
      <c r="I1450" s="197" t="s">
        <v>4722</v>
      </c>
      <c r="J1450" s="184" t="s">
        <v>23</v>
      </c>
      <c r="K1450" s="62"/>
      <c r="L1450" s="30"/>
      <c r="M1450" s="226" t="s">
        <v>7675</v>
      </c>
    </row>
    <row r="1451" spans="1:13" ht="15" customHeight="1" x14ac:dyDescent="0.2">
      <c r="A1451" s="147" t="s">
        <v>830</v>
      </c>
      <c r="B1451" s="148" t="s">
        <v>110</v>
      </c>
      <c r="C1451" s="149">
        <v>299993</v>
      </c>
      <c r="D1451" s="150" t="s">
        <v>4740</v>
      </c>
      <c r="E1451" s="147" t="s">
        <v>4741</v>
      </c>
      <c r="F1451" s="151">
        <v>41555</v>
      </c>
      <c r="G1451" s="31" t="s">
        <v>4703</v>
      </c>
      <c r="H1451" s="32">
        <v>469</v>
      </c>
      <c r="I1451" s="152" t="s">
        <v>1112</v>
      </c>
      <c r="J1451" s="182">
        <v>41558</v>
      </c>
      <c r="K1451" s="30">
        <v>41561</v>
      </c>
      <c r="L1451" s="30" t="s">
        <v>4742</v>
      </c>
      <c r="M1451" s="226" t="s">
        <v>8529</v>
      </c>
    </row>
    <row r="1452" spans="1:13" ht="15" customHeight="1" x14ac:dyDescent="0.2">
      <c r="A1452" s="147" t="s">
        <v>4736</v>
      </c>
      <c r="B1452" s="148" t="s">
        <v>46</v>
      </c>
      <c r="C1452" s="149">
        <v>296317</v>
      </c>
      <c r="D1452" s="150" t="s">
        <v>4737</v>
      </c>
      <c r="E1452" s="147" t="s">
        <v>4738</v>
      </c>
      <c r="F1452" s="151">
        <v>41555</v>
      </c>
      <c r="G1452" s="31" t="s">
        <v>4704</v>
      </c>
      <c r="H1452" s="32">
        <v>1271.8</v>
      </c>
      <c r="I1452" s="152" t="s">
        <v>4739</v>
      </c>
      <c r="J1452" s="182">
        <v>41558</v>
      </c>
      <c r="K1452" s="30">
        <v>41562</v>
      </c>
      <c r="L1452" s="30" t="s">
        <v>1763</v>
      </c>
      <c r="M1452" s="226" t="s">
        <v>7506</v>
      </c>
    </row>
    <row r="1453" spans="1:13" ht="15" customHeight="1" x14ac:dyDescent="0.2">
      <c r="A1453" s="147" t="s">
        <v>3903</v>
      </c>
      <c r="B1453" s="148" t="s">
        <v>55</v>
      </c>
      <c r="C1453" s="149">
        <v>276743</v>
      </c>
      <c r="D1453" s="150" t="s">
        <v>3904</v>
      </c>
      <c r="E1453" s="147" t="s">
        <v>1129</v>
      </c>
      <c r="F1453" s="151">
        <v>41556</v>
      </c>
      <c r="G1453" s="31" t="s">
        <v>4705</v>
      </c>
      <c r="H1453" s="32">
        <v>548</v>
      </c>
      <c r="I1453" s="152" t="s">
        <v>4735</v>
      </c>
      <c r="J1453" s="182">
        <v>41558</v>
      </c>
      <c r="K1453" s="30">
        <v>41561</v>
      </c>
      <c r="L1453" s="30" t="s">
        <v>188</v>
      </c>
      <c r="M1453" s="226" t="s">
        <v>5215</v>
      </c>
    </row>
    <row r="1454" spans="1:13" ht="15" customHeight="1" x14ac:dyDescent="0.2">
      <c r="A1454" s="147" t="s">
        <v>4747</v>
      </c>
      <c r="B1454" s="148" t="s">
        <v>4748</v>
      </c>
      <c r="C1454" s="149">
        <v>298848</v>
      </c>
      <c r="D1454" s="150" t="s">
        <v>4749</v>
      </c>
      <c r="E1454" s="147" t="s">
        <v>4750</v>
      </c>
      <c r="F1454" s="151">
        <v>41556</v>
      </c>
      <c r="G1454" s="31" t="s">
        <v>4706</v>
      </c>
      <c r="H1454" s="32">
        <v>120</v>
      </c>
      <c r="I1454" s="152" t="s">
        <v>4753</v>
      </c>
      <c r="J1454" s="182" t="s">
        <v>23</v>
      </c>
      <c r="K1454" s="62"/>
      <c r="L1454" s="30"/>
      <c r="M1454" s="226" t="s">
        <v>5129</v>
      </c>
    </row>
    <row r="1455" spans="1:13" ht="15" customHeight="1" x14ac:dyDescent="0.2">
      <c r="A1455" s="147" t="s">
        <v>4747</v>
      </c>
      <c r="B1455" s="148" t="s">
        <v>4751</v>
      </c>
      <c r="C1455" s="149">
        <v>298847</v>
      </c>
      <c r="D1455" s="150" t="s">
        <v>4749</v>
      </c>
      <c r="E1455" s="147" t="s">
        <v>4750</v>
      </c>
      <c r="F1455" s="151">
        <v>41556</v>
      </c>
      <c r="G1455" s="31" t="s">
        <v>4707</v>
      </c>
      <c r="H1455" s="32">
        <v>120</v>
      </c>
      <c r="I1455" s="152" t="s">
        <v>4753</v>
      </c>
      <c r="J1455" s="182" t="s">
        <v>23</v>
      </c>
      <c r="K1455" s="62"/>
      <c r="L1455" s="30"/>
      <c r="M1455" s="226" t="s">
        <v>5131</v>
      </c>
    </row>
    <row r="1456" spans="1:13" ht="15" customHeight="1" x14ac:dyDescent="0.2">
      <c r="A1456" s="147" t="s">
        <v>4747</v>
      </c>
      <c r="B1456" s="148" t="s">
        <v>4752</v>
      </c>
      <c r="C1456" s="149">
        <v>298844</v>
      </c>
      <c r="D1456" s="150" t="s">
        <v>4749</v>
      </c>
      <c r="E1456" s="147" t="s">
        <v>4750</v>
      </c>
      <c r="F1456" s="151">
        <v>41556</v>
      </c>
      <c r="G1456" s="31" t="s">
        <v>4708</v>
      </c>
      <c r="H1456" s="32">
        <v>120</v>
      </c>
      <c r="I1456" s="152" t="s">
        <v>4753</v>
      </c>
      <c r="J1456" s="182" t="s">
        <v>23</v>
      </c>
      <c r="K1456" s="62"/>
      <c r="L1456" s="30"/>
      <c r="M1456" s="226" t="s">
        <v>5132</v>
      </c>
    </row>
    <row r="1457" spans="1:13" ht="15" customHeight="1" x14ac:dyDescent="0.2">
      <c r="A1457" s="147" t="s">
        <v>4747</v>
      </c>
      <c r="B1457" s="148" t="s">
        <v>4754</v>
      </c>
      <c r="C1457" s="149">
        <v>298849</v>
      </c>
      <c r="D1457" s="150" t="s">
        <v>4749</v>
      </c>
      <c r="E1457" s="147" t="s">
        <v>4750</v>
      </c>
      <c r="F1457" s="151">
        <v>41556</v>
      </c>
      <c r="G1457" s="31" t="s">
        <v>4709</v>
      </c>
      <c r="H1457" s="32">
        <v>120</v>
      </c>
      <c r="I1457" s="152" t="s">
        <v>4753</v>
      </c>
      <c r="J1457" s="182" t="s">
        <v>23</v>
      </c>
      <c r="K1457" s="62"/>
      <c r="L1457" s="30"/>
      <c r="M1457" s="226" t="s">
        <v>5133</v>
      </c>
    </row>
    <row r="1458" spans="1:13" ht="15" customHeight="1" x14ac:dyDescent="0.2">
      <c r="A1458" s="147" t="s">
        <v>4747</v>
      </c>
      <c r="B1458" s="148" t="s">
        <v>4755</v>
      </c>
      <c r="C1458" s="149">
        <v>298842</v>
      </c>
      <c r="D1458" s="150" t="s">
        <v>4749</v>
      </c>
      <c r="E1458" s="147" t="s">
        <v>4750</v>
      </c>
      <c r="F1458" s="151">
        <v>41556</v>
      </c>
      <c r="G1458" s="31" t="s">
        <v>4710</v>
      </c>
      <c r="H1458" s="32">
        <v>235</v>
      </c>
      <c r="I1458" s="152" t="s">
        <v>4753</v>
      </c>
      <c r="J1458" s="182" t="s">
        <v>23</v>
      </c>
      <c r="K1458" s="62"/>
      <c r="L1458" s="30"/>
      <c r="M1458" s="226" t="s">
        <v>5134</v>
      </c>
    </row>
    <row r="1459" spans="1:13" ht="15" customHeight="1" x14ac:dyDescent="0.2">
      <c r="A1459" s="147" t="s">
        <v>4747</v>
      </c>
      <c r="B1459" s="148" t="s">
        <v>4756</v>
      </c>
      <c r="C1459" s="149">
        <v>298839</v>
      </c>
      <c r="D1459" s="150" t="s">
        <v>4749</v>
      </c>
      <c r="E1459" s="147" t="s">
        <v>4750</v>
      </c>
      <c r="F1459" s="151">
        <v>41556</v>
      </c>
      <c r="G1459" s="31" t="s">
        <v>4711</v>
      </c>
      <c r="H1459" s="32">
        <v>175</v>
      </c>
      <c r="I1459" s="152" t="s">
        <v>4753</v>
      </c>
      <c r="J1459" s="182" t="s">
        <v>23</v>
      </c>
      <c r="K1459" s="62"/>
      <c r="L1459" s="30"/>
      <c r="M1459" s="226" t="s">
        <v>5135</v>
      </c>
    </row>
    <row r="1460" spans="1:13" ht="15" customHeight="1" x14ac:dyDescent="0.2">
      <c r="A1460" s="147" t="s">
        <v>4747</v>
      </c>
      <c r="B1460" s="148" t="s">
        <v>4757</v>
      </c>
      <c r="C1460" s="149">
        <v>298837</v>
      </c>
      <c r="D1460" s="150" t="s">
        <v>4749</v>
      </c>
      <c r="E1460" s="147" t="s">
        <v>4750</v>
      </c>
      <c r="F1460" s="151">
        <v>41556</v>
      </c>
      <c r="G1460" s="31" t="s">
        <v>4712</v>
      </c>
      <c r="H1460" s="32">
        <v>235</v>
      </c>
      <c r="I1460" s="152" t="s">
        <v>4753</v>
      </c>
      <c r="J1460" s="182" t="s">
        <v>23</v>
      </c>
      <c r="K1460" s="62"/>
      <c r="L1460" s="30"/>
      <c r="M1460" s="226" t="s">
        <v>5136</v>
      </c>
    </row>
    <row r="1461" spans="1:13" ht="15" customHeight="1" x14ac:dyDescent="0.2">
      <c r="A1461" s="147" t="s">
        <v>4747</v>
      </c>
      <c r="B1461" s="148" t="s">
        <v>4758</v>
      </c>
      <c r="C1461" s="149">
        <v>298846</v>
      </c>
      <c r="D1461" s="150" t="s">
        <v>4749</v>
      </c>
      <c r="E1461" s="147" t="s">
        <v>4750</v>
      </c>
      <c r="F1461" s="151">
        <v>41556</v>
      </c>
      <c r="G1461" s="31" t="s">
        <v>4744</v>
      </c>
      <c r="H1461" s="32">
        <v>595</v>
      </c>
      <c r="I1461" s="152" t="s">
        <v>4753</v>
      </c>
      <c r="J1461" s="182" t="s">
        <v>23</v>
      </c>
      <c r="K1461" s="62"/>
      <c r="L1461" s="30"/>
      <c r="M1461" s="226" t="s">
        <v>5137</v>
      </c>
    </row>
    <row r="1462" spans="1:13" ht="15" customHeight="1" x14ac:dyDescent="0.2">
      <c r="A1462" s="147" t="s">
        <v>4747</v>
      </c>
      <c r="B1462" s="148" t="s">
        <v>4759</v>
      </c>
      <c r="C1462" s="149">
        <v>298840</v>
      </c>
      <c r="D1462" s="150" t="s">
        <v>4749</v>
      </c>
      <c r="E1462" s="147" t="s">
        <v>4750</v>
      </c>
      <c r="F1462" s="151">
        <v>41556</v>
      </c>
      <c r="G1462" s="31" t="s">
        <v>4745</v>
      </c>
      <c r="H1462" s="32">
        <v>235</v>
      </c>
      <c r="I1462" s="152" t="s">
        <v>4753</v>
      </c>
      <c r="J1462" s="182" t="s">
        <v>23</v>
      </c>
      <c r="K1462" s="62"/>
      <c r="L1462" s="30"/>
      <c r="M1462" s="226" t="s">
        <v>5138</v>
      </c>
    </row>
    <row r="1463" spans="1:13" ht="15" customHeight="1" x14ac:dyDescent="0.2">
      <c r="A1463" s="147" t="s">
        <v>4747</v>
      </c>
      <c r="B1463" s="148" t="s">
        <v>4760</v>
      </c>
      <c r="C1463" s="149">
        <v>298838</v>
      </c>
      <c r="D1463" s="150" t="s">
        <v>4749</v>
      </c>
      <c r="E1463" s="147" t="s">
        <v>4750</v>
      </c>
      <c r="F1463" s="151">
        <v>41556</v>
      </c>
      <c r="G1463" s="31" t="s">
        <v>4746</v>
      </c>
      <c r="H1463" s="32">
        <v>175</v>
      </c>
      <c r="I1463" s="152" t="s">
        <v>4753</v>
      </c>
      <c r="J1463" s="182" t="s">
        <v>23</v>
      </c>
      <c r="K1463" s="62"/>
      <c r="L1463" s="30"/>
      <c r="M1463" s="226" t="s">
        <v>5130</v>
      </c>
    </row>
    <row r="1464" spans="1:13" ht="15" customHeight="1" x14ac:dyDescent="0.2">
      <c r="A1464" s="147" t="s">
        <v>4764</v>
      </c>
      <c r="B1464" s="148" t="s">
        <v>4765</v>
      </c>
      <c r="C1464" s="149" t="s">
        <v>16</v>
      </c>
      <c r="D1464" s="150" t="s">
        <v>4762</v>
      </c>
      <c r="E1464" s="147" t="s">
        <v>4763</v>
      </c>
      <c r="F1464" s="151">
        <v>41556</v>
      </c>
      <c r="G1464" s="74" t="s">
        <v>4761</v>
      </c>
      <c r="H1464" s="32">
        <v>3433.2</v>
      </c>
      <c r="I1464" s="152" t="s">
        <v>407</v>
      </c>
      <c r="J1464" s="182" t="s">
        <v>23</v>
      </c>
      <c r="K1464" s="62"/>
      <c r="L1464" s="30"/>
      <c r="M1464" s="226" t="s">
        <v>2486</v>
      </c>
    </row>
    <row r="1465" spans="1:13" ht="15" customHeight="1" x14ac:dyDescent="0.2">
      <c r="A1465" s="147" t="s">
        <v>357</v>
      </c>
      <c r="B1465" s="148" t="s">
        <v>4768</v>
      </c>
      <c r="C1465" s="149" t="s">
        <v>16</v>
      </c>
      <c r="D1465" s="150" t="s">
        <v>4769</v>
      </c>
      <c r="E1465" s="147" t="s">
        <v>4770</v>
      </c>
      <c r="F1465" s="151">
        <v>41557</v>
      </c>
      <c r="G1465" s="74" t="s">
        <v>4766</v>
      </c>
      <c r="H1465" s="32">
        <v>360</v>
      </c>
      <c r="I1465" s="152" t="s">
        <v>4767</v>
      </c>
      <c r="J1465" s="182" t="s">
        <v>23</v>
      </c>
      <c r="K1465" s="62"/>
      <c r="L1465" s="30"/>
      <c r="M1465" s="226" t="s">
        <v>3376</v>
      </c>
    </row>
    <row r="1466" spans="1:13" ht="15" customHeight="1" x14ac:dyDescent="0.2">
      <c r="A1466" s="147" t="s">
        <v>4786</v>
      </c>
      <c r="B1466" s="148" t="s">
        <v>105</v>
      </c>
      <c r="C1466" s="149">
        <v>297532</v>
      </c>
      <c r="D1466" s="150" t="s">
        <v>4787</v>
      </c>
      <c r="E1466" s="147" t="s">
        <v>4788</v>
      </c>
      <c r="F1466" s="151">
        <v>41558</v>
      </c>
      <c r="G1466" s="31" t="s">
        <v>4771</v>
      </c>
      <c r="H1466" s="32">
        <v>3000</v>
      </c>
      <c r="I1466" s="152" t="s">
        <v>4789</v>
      </c>
      <c r="J1466" s="182"/>
      <c r="K1466" s="62"/>
      <c r="L1466" s="30" t="s">
        <v>213</v>
      </c>
      <c r="M1466" s="226" t="s">
        <v>7628</v>
      </c>
    </row>
    <row r="1467" spans="1:13" ht="15" customHeight="1" x14ac:dyDescent="0.2">
      <c r="A1467" s="147" t="s">
        <v>4798</v>
      </c>
      <c r="B1467" s="148" t="s">
        <v>16</v>
      </c>
      <c r="C1467" s="149" t="s">
        <v>16</v>
      </c>
      <c r="D1467" s="150" t="s">
        <v>4799</v>
      </c>
      <c r="E1467" s="147" t="s">
        <v>4800</v>
      </c>
      <c r="F1467" s="151">
        <v>41558</v>
      </c>
      <c r="G1467" s="31" t="s">
        <v>4772</v>
      </c>
      <c r="H1467" s="32">
        <v>4700</v>
      </c>
      <c r="I1467" s="152" t="s">
        <v>4801</v>
      </c>
      <c r="J1467" s="182"/>
      <c r="K1467" s="62"/>
      <c r="L1467" s="30" t="s">
        <v>153</v>
      </c>
      <c r="M1467" s="226" t="s">
        <v>6068</v>
      </c>
    </row>
    <row r="1468" spans="1:13" ht="15" customHeight="1" x14ac:dyDescent="0.2">
      <c r="A1468" s="147" t="s">
        <v>4802</v>
      </c>
      <c r="B1468" s="148" t="s">
        <v>475</v>
      </c>
      <c r="C1468" s="149">
        <v>300687</v>
      </c>
      <c r="D1468" s="150" t="s">
        <v>4803</v>
      </c>
      <c r="E1468" s="147" t="s">
        <v>4804</v>
      </c>
      <c r="F1468" s="151">
        <v>41558</v>
      </c>
      <c r="G1468" s="31" t="s">
        <v>4773</v>
      </c>
      <c r="H1468" s="32">
        <v>450</v>
      </c>
      <c r="I1468" s="152" t="s">
        <v>4805</v>
      </c>
      <c r="J1468" s="182" t="s">
        <v>23</v>
      </c>
      <c r="K1468" s="62"/>
      <c r="L1468" s="30"/>
      <c r="M1468" s="226" t="s">
        <v>8577</v>
      </c>
    </row>
    <row r="1469" spans="1:13" ht="15" customHeight="1" x14ac:dyDescent="0.2">
      <c r="A1469" s="147" t="s">
        <v>783</v>
      </c>
      <c r="B1469" s="148" t="s">
        <v>16</v>
      </c>
      <c r="C1469" s="149">
        <v>299668</v>
      </c>
      <c r="D1469" s="150" t="s">
        <v>4807</v>
      </c>
      <c r="E1469" s="147" t="s">
        <v>4808</v>
      </c>
      <c r="F1469" s="151">
        <v>41558</v>
      </c>
      <c r="G1469" s="70" t="s">
        <v>4806</v>
      </c>
      <c r="H1469" s="32">
        <v>780</v>
      </c>
      <c r="I1469" s="152" t="s">
        <v>1119</v>
      </c>
      <c r="J1469" s="182" t="s">
        <v>23</v>
      </c>
      <c r="K1469" s="62"/>
      <c r="L1469" s="30"/>
      <c r="M1469" s="226" t="s">
        <v>5059</v>
      </c>
    </row>
    <row r="1470" spans="1:13" ht="15" customHeight="1" x14ac:dyDescent="0.2">
      <c r="A1470" s="147" t="s">
        <v>783</v>
      </c>
      <c r="B1470" s="148" t="s">
        <v>16</v>
      </c>
      <c r="C1470" s="149">
        <v>299668</v>
      </c>
      <c r="D1470" s="150" t="s">
        <v>4807</v>
      </c>
      <c r="E1470" s="147" t="s">
        <v>4809</v>
      </c>
      <c r="F1470" s="151">
        <v>41558</v>
      </c>
      <c r="G1470" s="70" t="s">
        <v>4810</v>
      </c>
      <c r="H1470" s="32">
        <v>125</v>
      </c>
      <c r="I1470" s="152" t="s">
        <v>146</v>
      </c>
      <c r="J1470" s="182" t="s">
        <v>23</v>
      </c>
      <c r="K1470" s="62"/>
      <c r="L1470" s="30"/>
      <c r="M1470" s="226" t="s">
        <v>5056</v>
      </c>
    </row>
    <row r="1471" spans="1:13" ht="15" customHeight="1" x14ac:dyDescent="0.2">
      <c r="A1471" s="147" t="s">
        <v>4811</v>
      </c>
      <c r="B1471" s="148" t="s">
        <v>1075</v>
      </c>
      <c r="C1471" s="149">
        <v>295187</v>
      </c>
      <c r="D1471" s="150" t="s">
        <v>3604</v>
      </c>
      <c r="E1471" s="147" t="s">
        <v>4812</v>
      </c>
      <c r="F1471" s="151">
        <v>41561</v>
      </c>
      <c r="G1471" s="31" t="s">
        <v>4774</v>
      </c>
      <c r="H1471" s="32">
        <v>539.78</v>
      </c>
      <c r="I1471" s="152" t="s">
        <v>4447</v>
      </c>
      <c r="J1471" s="182">
        <v>41569</v>
      </c>
      <c r="K1471" s="30">
        <v>41570</v>
      </c>
      <c r="L1471" s="30" t="s">
        <v>153</v>
      </c>
      <c r="M1471" s="226" t="s">
        <v>5465</v>
      </c>
    </row>
    <row r="1472" spans="1:13" ht="15" customHeight="1" x14ac:dyDescent="0.2">
      <c r="A1472" s="147" t="s">
        <v>65</v>
      </c>
      <c r="B1472" s="148" t="s">
        <v>1749</v>
      </c>
      <c r="C1472" s="149">
        <v>300994</v>
      </c>
      <c r="D1472" s="150" t="s">
        <v>4813</v>
      </c>
      <c r="E1472" s="147" t="s">
        <v>4814</v>
      </c>
      <c r="F1472" s="151">
        <v>41561</v>
      </c>
      <c r="G1472" s="31" t="s">
        <v>4775</v>
      </c>
      <c r="H1472" s="32">
        <v>428.4</v>
      </c>
      <c r="I1472" s="152" t="s">
        <v>4815</v>
      </c>
      <c r="J1472" s="182">
        <v>41569</v>
      </c>
      <c r="K1472" s="30">
        <v>41569</v>
      </c>
      <c r="L1472" s="30" t="s">
        <v>1763</v>
      </c>
      <c r="M1472" s="226" t="s">
        <v>8306</v>
      </c>
    </row>
    <row r="1473" spans="1:15" ht="15" customHeight="1" x14ac:dyDescent="0.2">
      <c r="A1473" s="147" t="s">
        <v>4617</v>
      </c>
      <c r="B1473" s="148" t="s">
        <v>2287</v>
      </c>
      <c r="C1473" s="149">
        <v>3002387</v>
      </c>
      <c r="D1473" s="150" t="s">
        <v>4790</v>
      </c>
      <c r="E1473" s="147" t="s">
        <v>4791</v>
      </c>
      <c r="F1473" s="151">
        <v>41561</v>
      </c>
      <c r="G1473" s="31" t="s">
        <v>4776</v>
      </c>
      <c r="H1473" s="32">
        <v>1080</v>
      </c>
      <c r="I1473" s="152" t="s">
        <v>342</v>
      </c>
      <c r="J1473" s="182" t="s">
        <v>23</v>
      </c>
      <c r="K1473" s="62"/>
      <c r="L1473" s="30"/>
      <c r="M1473" s="226" t="s">
        <v>8577</v>
      </c>
    </row>
    <row r="1474" spans="1:15" ht="15" customHeight="1" x14ac:dyDescent="0.2">
      <c r="A1474" s="147" t="s">
        <v>783</v>
      </c>
      <c r="B1474" s="148" t="s">
        <v>2812</v>
      </c>
      <c r="C1474" s="149">
        <v>294070</v>
      </c>
      <c r="D1474" s="150" t="s">
        <v>4816</v>
      </c>
      <c r="E1474" s="147" t="s">
        <v>4817</v>
      </c>
      <c r="F1474" s="151">
        <v>41561</v>
      </c>
      <c r="G1474" s="31" t="s">
        <v>4777</v>
      </c>
      <c r="H1474" s="32">
        <v>1972.52</v>
      </c>
      <c r="I1474" s="152" t="s">
        <v>4818</v>
      </c>
      <c r="J1474" s="182">
        <v>41570</v>
      </c>
      <c r="K1474" s="30">
        <v>41570</v>
      </c>
      <c r="L1474" s="30" t="s">
        <v>213</v>
      </c>
      <c r="M1474" s="226" t="s">
        <v>5087</v>
      </c>
    </row>
    <row r="1475" spans="1:15" ht="15" customHeight="1" x14ac:dyDescent="0.2">
      <c r="A1475" s="147" t="s">
        <v>783</v>
      </c>
      <c r="B1475" s="148" t="s">
        <v>2817</v>
      </c>
      <c r="C1475" s="149">
        <v>293335</v>
      </c>
      <c r="D1475" s="150" t="s">
        <v>4816</v>
      </c>
      <c r="E1475" s="147" t="s">
        <v>4817</v>
      </c>
      <c r="F1475" s="151">
        <v>41561</v>
      </c>
      <c r="G1475" s="31" t="s">
        <v>4778</v>
      </c>
      <c r="H1475" s="32">
        <v>1298</v>
      </c>
      <c r="I1475" s="152" t="s">
        <v>4819</v>
      </c>
      <c r="J1475" s="182">
        <v>41570</v>
      </c>
      <c r="K1475" s="30">
        <v>41571</v>
      </c>
      <c r="L1475" s="30" t="s">
        <v>213</v>
      </c>
      <c r="M1475" s="226" t="s">
        <v>5452</v>
      </c>
    </row>
    <row r="1476" spans="1:15" ht="15" customHeight="1" x14ac:dyDescent="0.2">
      <c r="A1476" s="147" t="s">
        <v>783</v>
      </c>
      <c r="B1476" s="148" t="s">
        <v>2817</v>
      </c>
      <c r="C1476" s="149">
        <v>293335</v>
      </c>
      <c r="D1476" s="150" t="s">
        <v>4816</v>
      </c>
      <c r="E1476" s="147" t="s">
        <v>4817</v>
      </c>
      <c r="F1476" s="151">
        <v>41561</v>
      </c>
      <c r="G1476" s="31" t="s">
        <v>4779</v>
      </c>
      <c r="H1476" s="32">
        <v>97.06</v>
      </c>
      <c r="I1476" s="152" t="s">
        <v>4820</v>
      </c>
      <c r="J1476" s="182">
        <v>41570</v>
      </c>
      <c r="K1476" s="30">
        <v>41590</v>
      </c>
      <c r="L1476" s="30" t="s">
        <v>213</v>
      </c>
      <c r="M1476" s="226" t="s">
        <v>8534</v>
      </c>
    </row>
    <row r="1477" spans="1:15" s="66" customFormat="1" ht="15" customHeight="1" x14ac:dyDescent="0.2">
      <c r="A1477" s="192" t="s">
        <v>783</v>
      </c>
      <c r="B1477" s="193" t="s">
        <v>2817</v>
      </c>
      <c r="C1477" s="194">
        <v>293335</v>
      </c>
      <c r="D1477" s="195" t="s">
        <v>4816</v>
      </c>
      <c r="E1477" s="192" t="s">
        <v>4817</v>
      </c>
      <c r="F1477" s="196">
        <v>41561</v>
      </c>
      <c r="G1477" s="63" t="s">
        <v>4780</v>
      </c>
      <c r="H1477" s="64">
        <v>461.76</v>
      </c>
      <c r="I1477" s="197" t="s">
        <v>3585</v>
      </c>
      <c r="J1477" s="184">
        <v>41569</v>
      </c>
      <c r="K1477" s="62">
        <v>41571</v>
      </c>
      <c r="L1477" s="62" t="s">
        <v>213</v>
      </c>
      <c r="M1477" s="226" t="s">
        <v>5182</v>
      </c>
      <c r="O1477" s="1"/>
    </row>
    <row r="1478" spans="1:15" s="66" customFormat="1" ht="15" customHeight="1" x14ac:dyDescent="0.2">
      <c r="A1478" s="192" t="s">
        <v>783</v>
      </c>
      <c r="B1478" s="193" t="s">
        <v>4361</v>
      </c>
      <c r="C1478" s="194">
        <v>296375</v>
      </c>
      <c r="D1478" s="195" t="s">
        <v>4816</v>
      </c>
      <c r="E1478" s="192" t="s">
        <v>4817</v>
      </c>
      <c r="F1478" s="196">
        <v>41561</v>
      </c>
      <c r="G1478" s="63" t="s">
        <v>4781</v>
      </c>
      <c r="H1478" s="64">
        <v>179</v>
      </c>
      <c r="I1478" s="197" t="s">
        <v>4821</v>
      </c>
      <c r="J1478" s="184">
        <v>41569</v>
      </c>
      <c r="K1478" s="62">
        <v>41569</v>
      </c>
      <c r="L1478" s="62" t="s">
        <v>213</v>
      </c>
      <c r="M1478" s="226" t="s">
        <v>5182</v>
      </c>
    </row>
    <row r="1479" spans="1:15" ht="15" customHeight="1" x14ac:dyDescent="0.2">
      <c r="A1479" s="147" t="s">
        <v>4828</v>
      </c>
      <c r="B1479" s="148" t="s">
        <v>4829</v>
      </c>
      <c r="C1479" s="149" t="s">
        <v>16</v>
      </c>
      <c r="D1479" s="150" t="s">
        <v>4830</v>
      </c>
      <c r="E1479" s="147" t="s">
        <v>4831</v>
      </c>
      <c r="F1479" s="151">
        <v>41561</v>
      </c>
      <c r="G1479" s="74" t="s">
        <v>4827</v>
      </c>
      <c r="H1479" s="71">
        <v>1793.24</v>
      </c>
      <c r="I1479" s="70" t="s">
        <v>1267</v>
      </c>
      <c r="J1479" s="76" t="s">
        <v>23</v>
      </c>
      <c r="K1479" s="200"/>
      <c r="L1479" s="69"/>
      <c r="M1479" s="228" t="s">
        <v>5062</v>
      </c>
      <c r="O1479" s="66"/>
    </row>
    <row r="1480" spans="1:15" ht="15" customHeight="1" x14ac:dyDescent="0.2">
      <c r="A1480" s="192" t="s">
        <v>4822</v>
      </c>
      <c r="B1480" s="193" t="s">
        <v>16</v>
      </c>
      <c r="C1480" s="194">
        <v>300699</v>
      </c>
      <c r="D1480" s="195" t="s">
        <v>4823</v>
      </c>
      <c r="E1480" s="192" t="s">
        <v>4824</v>
      </c>
      <c r="F1480" s="196">
        <v>41561</v>
      </c>
      <c r="G1480" s="171" t="s">
        <v>4826</v>
      </c>
      <c r="H1480" s="204">
        <v>7100</v>
      </c>
      <c r="I1480" s="205" t="s">
        <v>4825</v>
      </c>
      <c r="J1480" s="206" t="s">
        <v>23</v>
      </c>
      <c r="K1480" s="200"/>
      <c r="L1480" s="69"/>
      <c r="M1480" s="228" t="s">
        <v>5063</v>
      </c>
    </row>
    <row r="1481" spans="1:15" ht="15" customHeight="1" x14ac:dyDescent="0.2">
      <c r="A1481" s="147" t="s">
        <v>715</v>
      </c>
      <c r="B1481" s="148" t="s">
        <v>3312</v>
      </c>
      <c r="C1481" s="149">
        <v>293017</v>
      </c>
      <c r="D1481" s="150" t="s">
        <v>4832</v>
      </c>
      <c r="E1481" s="147" t="s">
        <v>4833</v>
      </c>
      <c r="F1481" s="151">
        <v>41561</v>
      </c>
      <c r="G1481" s="74" t="s">
        <v>4834</v>
      </c>
      <c r="H1481" s="71">
        <v>5160</v>
      </c>
      <c r="I1481" s="70" t="s">
        <v>4835</v>
      </c>
      <c r="J1481" s="76" t="s">
        <v>23</v>
      </c>
      <c r="K1481" s="200"/>
      <c r="L1481" s="69"/>
      <c r="M1481" s="228" t="s">
        <v>5055</v>
      </c>
    </row>
    <row r="1482" spans="1:15" ht="15" customHeight="1" x14ac:dyDescent="0.2">
      <c r="A1482" s="147" t="s">
        <v>4836</v>
      </c>
      <c r="B1482" s="148" t="s">
        <v>4098</v>
      </c>
      <c r="C1482" s="149">
        <v>297262</v>
      </c>
      <c r="D1482" s="150" t="s">
        <v>4837</v>
      </c>
      <c r="E1482" s="147" t="s">
        <v>2729</v>
      </c>
      <c r="F1482" s="151">
        <v>41562</v>
      </c>
      <c r="G1482" s="31" t="s">
        <v>4782</v>
      </c>
      <c r="H1482" s="32">
        <v>628</v>
      </c>
      <c r="I1482" s="152" t="s">
        <v>4838</v>
      </c>
      <c r="J1482" s="182">
        <v>41569</v>
      </c>
      <c r="K1482" s="30">
        <v>41570</v>
      </c>
      <c r="L1482" s="30" t="s">
        <v>188</v>
      </c>
      <c r="M1482" s="226" t="s">
        <v>5431</v>
      </c>
    </row>
    <row r="1483" spans="1:15" ht="15" customHeight="1" x14ac:dyDescent="0.2">
      <c r="A1483" s="147" t="s">
        <v>420</v>
      </c>
      <c r="B1483" s="148" t="s">
        <v>910</v>
      </c>
      <c r="C1483" s="149">
        <v>280788</v>
      </c>
      <c r="D1483" s="150" t="s">
        <v>1229</v>
      </c>
      <c r="E1483" s="147" t="s">
        <v>2666</v>
      </c>
      <c r="F1483" s="151">
        <v>41562</v>
      </c>
      <c r="G1483" s="31" t="s">
        <v>4783</v>
      </c>
      <c r="H1483" s="32">
        <v>12740.26</v>
      </c>
      <c r="I1483" s="152" t="s">
        <v>1231</v>
      </c>
      <c r="J1483" s="182">
        <v>41569</v>
      </c>
      <c r="K1483" s="30">
        <v>41569</v>
      </c>
      <c r="L1483" s="30" t="s">
        <v>153</v>
      </c>
      <c r="M1483" s="226" t="s">
        <v>8409</v>
      </c>
    </row>
    <row r="1484" spans="1:15" ht="15" customHeight="1" x14ac:dyDescent="0.2">
      <c r="A1484" s="147" t="s">
        <v>783</v>
      </c>
      <c r="B1484" s="148" t="s">
        <v>4839</v>
      </c>
      <c r="C1484" s="149">
        <v>286704</v>
      </c>
      <c r="D1484" s="150" t="s">
        <v>4840</v>
      </c>
      <c r="E1484" s="147" t="s">
        <v>4841</v>
      </c>
      <c r="F1484" s="151">
        <v>41562</v>
      </c>
      <c r="G1484" s="31" t="s">
        <v>4784</v>
      </c>
      <c r="H1484" s="32">
        <v>455.88</v>
      </c>
      <c r="I1484" s="152" t="s">
        <v>4842</v>
      </c>
      <c r="J1484" s="182">
        <v>41569</v>
      </c>
      <c r="K1484" s="30">
        <v>41569</v>
      </c>
      <c r="L1484" s="30" t="s">
        <v>152</v>
      </c>
      <c r="M1484" s="226" t="s">
        <v>6749</v>
      </c>
    </row>
    <row r="1485" spans="1:15" ht="15" customHeight="1" x14ac:dyDescent="0.2">
      <c r="A1485" s="147" t="s">
        <v>783</v>
      </c>
      <c r="B1485" s="148" t="s">
        <v>4839</v>
      </c>
      <c r="C1485" s="149">
        <v>286704</v>
      </c>
      <c r="D1485" s="150" t="s">
        <v>4840</v>
      </c>
      <c r="E1485" s="147" t="s">
        <v>4841</v>
      </c>
      <c r="F1485" s="151">
        <v>41562</v>
      </c>
      <c r="G1485" s="31" t="s">
        <v>4785</v>
      </c>
      <c r="H1485" s="32">
        <v>129.9</v>
      </c>
      <c r="I1485" s="152" t="s">
        <v>2555</v>
      </c>
      <c r="J1485" s="182">
        <v>41569</v>
      </c>
      <c r="K1485" s="30">
        <v>41570</v>
      </c>
      <c r="L1485" s="30" t="s">
        <v>152</v>
      </c>
      <c r="M1485" s="226" t="s">
        <v>8502</v>
      </c>
    </row>
    <row r="1486" spans="1:15" ht="15" customHeight="1" x14ac:dyDescent="0.2">
      <c r="A1486" s="192" t="s">
        <v>4661</v>
      </c>
      <c r="B1486" s="193" t="s">
        <v>4844</v>
      </c>
      <c r="C1486" s="194">
        <v>296378</v>
      </c>
      <c r="D1486" s="195" t="s">
        <v>4845</v>
      </c>
      <c r="E1486" s="192" t="s">
        <v>4846</v>
      </c>
      <c r="F1486" s="196">
        <v>41562</v>
      </c>
      <c r="G1486" s="171" t="s">
        <v>4843</v>
      </c>
      <c r="H1486" s="64">
        <v>1726.27</v>
      </c>
      <c r="I1486" s="197" t="s">
        <v>4847</v>
      </c>
      <c r="J1486" s="184" t="s">
        <v>23</v>
      </c>
      <c r="K1486" s="62"/>
      <c r="L1486" s="30"/>
      <c r="M1486" s="226" t="s">
        <v>3376</v>
      </c>
    </row>
    <row r="1487" spans="1:15" ht="15" customHeight="1" x14ac:dyDescent="0.2">
      <c r="A1487" s="147" t="s">
        <v>4850</v>
      </c>
      <c r="B1487" s="148" t="s">
        <v>4851</v>
      </c>
      <c r="C1487" s="149" t="s">
        <v>16</v>
      </c>
      <c r="D1487" s="150" t="s">
        <v>4852</v>
      </c>
      <c r="E1487" s="147" t="s">
        <v>4853</v>
      </c>
      <c r="F1487" s="151">
        <v>41562</v>
      </c>
      <c r="G1487" s="70" t="s">
        <v>4848</v>
      </c>
      <c r="H1487" s="71">
        <v>6560.08</v>
      </c>
      <c r="I1487" s="70" t="s">
        <v>1355</v>
      </c>
      <c r="J1487" s="76" t="s">
        <v>23</v>
      </c>
      <c r="K1487" s="200"/>
      <c r="L1487" s="69"/>
      <c r="M1487" s="228" t="s">
        <v>5060</v>
      </c>
    </row>
    <row r="1488" spans="1:15" ht="15" customHeight="1" x14ac:dyDescent="0.2">
      <c r="A1488" s="147" t="s">
        <v>4850</v>
      </c>
      <c r="B1488" s="148" t="s">
        <v>4851</v>
      </c>
      <c r="C1488" s="149" t="s">
        <v>16</v>
      </c>
      <c r="D1488" s="150" t="s">
        <v>4856</v>
      </c>
      <c r="E1488" s="147" t="s">
        <v>4854</v>
      </c>
      <c r="F1488" s="151">
        <v>41562</v>
      </c>
      <c r="G1488" s="70" t="s">
        <v>4849</v>
      </c>
      <c r="H1488" s="71">
        <v>3280.04</v>
      </c>
      <c r="I1488" s="70" t="s">
        <v>1355</v>
      </c>
      <c r="J1488" s="76" t="s">
        <v>23</v>
      </c>
      <c r="K1488" s="200"/>
      <c r="L1488" s="69"/>
      <c r="M1488" s="228" t="s">
        <v>5061</v>
      </c>
    </row>
    <row r="1489" spans="1:13" ht="15" customHeight="1" x14ac:dyDescent="0.2">
      <c r="A1489" s="147" t="s">
        <v>4855</v>
      </c>
      <c r="B1489" s="148" t="s">
        <v>4844</v>
      </c>
      <c r="C1489" s="149">
        <v>300473</v>
      </c>
      <c r="D1489" s="150" t="s">
        <v>4857</v>
      </c>
      <c r="E1489" s="147" t="s">
        <v>4858</v>
      </c>
      <c r="F1489" s="151">
        <v>41562</v>
      </c>
      <c r="G1489" s="74" t="s">
        <v>4859</v>
      </c>
      <c r="H1489" s="32">
        <v>2748.4</v>
      </c>
      <c r="I1489" s="152" t="s">
        <v>4860</v>
      </c>
      <c r="J1489" s="182" t="s">
        <v>23</v>
      </c>
      <c r="K1489" s="62"/>
      <c r="L1489" s="30"/>
      <c r="M1489" s="226" t="s">
        <v>8607</v>
      </c>
    </row>
    <row r="1490" spans="1:13" ht="15" customHeight="1" x14ac:dyDescent="0.2">
      <c r="A1490" s="192" t="s">
        <v>683</v>
      </c>
      <c r="B1490" s="193" t="s">
        <v>4666</v>
      </c>
      <c r="C1490" s="194">
        <v>297823</v>
      </c>
      <c r="D1490" s="195" t="s">
        <v>4667</v>
      </c>
      <c r="E1490" s="58" t="s">
        <v>4872</v>
      </c>
      <c r="F1490" s="62">
        <v>41563</v>
      </c>
      <c r="G1490" s="63" t="s">
        <v>4870</v>
      </c>
      <c r="H1490" s="64">
        <v>1410</v>
      </c>
      <c r="I1490" s="63" t="s">
        <v>4668</v>
      </c>
      <c r="J1490" s="65" t="s">
        <v>23</v>
      </c>
      <c r="K1490" s="30"/>
      <c r="L1490" s="30"/>
      <c r="M1490" s="226" t="s">
        <v>7675</v>
      </c>
    </row>
    <row r="1491" spans="1:13" ht="15" customHeight="1" x14ac:dyDescent="0.2">
      <c r="A1491" s="147" t="s">
        <v>955</v>
      </c>
      <c r="B1491" s="148" t="s">
        <v>4874</v>
      </c>
      <c r="C1491" s="149">
        <v>299634</v>
      </c>
      <c r="D1491" s="150" t="s">
        <v>4875</v>
      </c>
      <c r="E1491" s="147" t="s">
        <v>4877</v>
      </c>
      <c r="F1491" s="151">
        <v>41564</v>
      </c>
      <c r="G1491" s="31" t="s">
        <v>4873</v>
      </c>
      <c r="H1491" s="32">
        <v>300</v>
      </c>
      <c r="I1491" s="147" t="s">
        <v>4876</v>
      </c>
      <c r="J1491" s="182" t="s">
        <v>23</v>
      </c>
      <c r="K1491" s="62"/>
      <c r="L1491" s="30"/>
      <c r="M1491" s="226" t="s">
        <v>8577</v>
      </c>
    </row>
    <row r="1492" spans="1:13" ht="75" customHeight="1" x14ac:dyDescent="0.2">
      <c r="A1492" s="147" t="s">
        <v>383</v>
      </c>
      <c r="B1492" s="148" t="s">
        <v>913</v>
      </c>
      <c r="C1492" s="149">
        <v>296481</v>
      </c>
      <c r="D1492" s="150" t="s">
        <v>1908</v>
      </c>
      <c r="E1492" s="147" t="s">
        <v>4919</v>
      </c>
      <c r="F1492" s="151">
        <v>41565</v>
      </c>
      <c r="G1492" s="31" t="s">
        <v>4880</v>
      </c>
      <c r="H1492" s="32">
        <v>22957.919999999998</v>
      </c>
      <c r="I1492" s="147" t="s">
        <v>1910</v>
      </c>
      <c r="J1492" s="182">
        <v>41569</v>
      </c>
      <c r="K1492" s="30">
        <v>41570</v>
      </c>
      <c r="L1492" s="30" t="s">
        <v>153</v>
      </c>
      <c r="M1492" s="226" t="s">
        <v>8438</v>
      </c>
    </row>
    <row r="1493" spans="1:13" ht="30" customHeight="1" x14ac:dyDescent="0.2">
      <c r="A1493" s="147" t="s">
        <v>383</v>
      </c>
      <c r="B1493" s="148" t="s">
        <v>913</v>
      </c>
      <c r="C1493" s="149">
        <v>296481</v>
      </c>
      <c r="D1493" s="150" t="s">
        <v>1908</v>
      </c>
      <c r="E1493" s="147" t="s">
        <v>4920</v>
      </c>
      <c r="F1493" s="151">
        <v>41565</v>
      </c>
      <c r="G1493" s="31" t="s">
        <v>4881</v>
      </c>
      <c r="H1493" s="32">
        <v>5514.2</v>
      </c>
      <c r="I1493" s="147" t="s">
        <v>1913</v>
      </c>
      <c r="J1493" s="182">
        <v>41570</v>
      </c>
      <c r="K1493" s="30">
        <v>41582</v>
      </c>
      <c r="L1493" s="30" t="s">
        <v>153</v>
      </c>
      <c r="M1493" s="226" t="s">
        <v>7942</v>
      </c>
    </row>
    <row r="1494" spans="1:13" ht="15" customHeight="1" x14ac:dyDescent="0.2">
      <c r="A1494" s="147" t="s">
        <v>383</v>
      </c>
      <c r="B1494" s="148" t="s">
        <v>913</v>
      </c>
      <c r="C1494" s="149">
        <v>296481</v>
      </c>
      <c r="D1494" s="150" t="s">
        <v>1908</v>
      </c>
      <c r="E1494" s="147" t="s">
        <v>4921</v>
      </c>
      <c r="F1494" s="151">
        <v>41565</v>
      </c>
      <c r="G1494" s="31" t="s">
        <v>4882</v>
      </c>
      <c r="H1494" s="32">
        <v>3520</v>
      </c>
      <c r="I1494" s="147" t="s">
        <v>1915</v>
      </c>
      <c r="J1494" s="182">
        <v>41570</v>
      </c>
      <c r="K1494" s="30">
        <v>41570</v>
      </c>
      <c r="L1494" s="30" t="s">
        <v>153</v>
      </c>
      <c r="M1494" s="226" t="s">
        <v>7793</v>
      </c>
    </row>
    <row r="1495" spans="1:13" ht="15" customHeight="1" x14ac:dyDescent="0.2">
      <c r="A1495" s="147" t="s">
        <v>383</v>
      </c>
      <c r="B1495" s="148" t="s">
        <v>913</v>
      </c>
      <c r="C1495" s="149">
        <v>296481</v>
      </c>
      <c r="D1495" s="150" t="s">
        <v>1908</v>
      </c>
      <c r="E1495" s="147" t="s">
        <v>4922</v>
      </c>
      <c r="F1495" s="151">
        <v>41565</v>
      </c>
      <c r="G1495" s="31" t="s">
        <v>4883</v>
      </c>
      <c r="H1495" s="32">
        <v>2296.89</v>
      </c>
      <c r="I1495" s="147" t="s">
        <v>1917</v>
      </c>
      <c r="J1495" s="182">
        <v>41570</v>
      </c>
      <c r="K1495" s="30">
        <v>41570</v>
      </c>
      <c r="L1495" s="30" t="s">
        <v>153</v>
      </c>
      <c r="M1495" s="226" t="s">
        <v>7740</v>
      </c>
    </row>
    <row r="1496" spans="1:13" ht="30" customHeight="1" x14ac:dyDescent="0.2">
      <c r="A1496" s="147" t="s">
        <v>383</v>
      </c>
      <c r="B1496" s="148" t="s">
        <v>913</v>
      </c>
      <c r="C1496" s="149">
        <v>296481</v>
      </c>
      <c r="D1496" s="150" t="s">
        <v>1908</v>
      </c>
      <c r="E1496" s="147" t="s">
        <v>4923</v>
      </c>
      <c r="F1496" s="151">
        <v>41565</v>
      </c>
      <c r="G1496" s="31" t="s">
        <v>4884</v>
      </c>
      <c r="H1496" s="32">
        <v>1146.1199999999999</v>
      </c>
      <c r="I1496" s="147" t="s">
        <v>4924</v>
      </c>
      <c r="J1496" s="182">
        <v>41570</v>
      </c>
      <c r="K1496" s="30">
        <v>41570</v>
      </c>
      <c r="L1496" s="30" t="s">
        <v>153</v>
      </c>
      <c r="M1496" s="226" t="s">
        <v>7794</v>
      </c>
    </row>
    <row r="1497" spans="1:13" ht="15" customHeight="1" x14ac:dyDescent="0.2">
      <c r="A1497" s="147" t="s">
        <v>383</v>
      </c>
      <c r="B1497" s="148" t="s">
        <v>913</v>
      </c>
      <c r="C1497" s="149">
        <v>296481</v>
      </c>
      <c r="D1497" s="150" t="s">
        <v>1908</v>
      </c>
      <c r="E1497" s="147" t="s">
        <v>1445</v>
      </c>
      <c r="F1497" s="151">
        <v>41565</v>
      </c>
      <c r="G1497" s="31" t="s">
        <v>4885</v>
      </c>
      <c r="H1497" s="32">
        <v>258.39999999999998</v>
      </c>
      <c r="I1497" s="147" t="s">
        <v>4925</v>
      </c>
      <c r="J1497" s="182">
        <v>41570</v>
      </c>
      <c r="K1497" s="30">
        <v>41570</v>
      </c>
      <c r="L1497" s="30" t="s">
        <v>153</v>
      </c>
      <c r="M1497" s="226" t="s">
        <v>7795</v>
      </c>
    </row>
    <row r="1498" spans="1:13" ht="15" customHeight="1" x14ac:dyDescent="0.2">
      <c r="A1498" s="147" t="s">
        <v>383</v>
      </c>
      <c r="B1498" s="148" t="s">
        <v>913</v>
      </c>
      <c r="C1498" s="149">
        <v>296481</v>
      </c>
      <c r="D1498" s="150" t="s">
        <v>1908</v>
      </c>
      <c r="E1498" s="147" t="s">
        <v>4926</v>
      </c>
      <c r="F1498" s="151">
        <v>41565</v>
      </c>
      <c r="G1498" s="31" t="s">
        <v>4886</v>
      </c>
      <c r="H1498" s="32">
        <v>4453.51</v>
      </c>
      <c r="I1498" s="147" t="s">
        <v>4927</v>
      </c>
      <c r="J1498" s="182">
        <v>41570</v>
      </c>
      <c r="K1498" s="30">
        <v>41570</v>
      </c>
      <c r="L1498" s="30" t="s">
        <v>153</v>
      </c>
      <c r="M1498" s="226" t="s">
        <v>7796</v>
      </c>
    </row>
    <row r="1499" spans="1:13" ht="15" customHeight="1" x14ac:dyDescent="0.2">
      <c r="A1499" s="147" t="s">
        <v>383</v>
      </c>
      <c r="B1499" s="148" t="s">
        <v>913</v>
      </c>
      <c r="C1499" s="149">
        <v>296481</v>
      </c>
      <c r="D1499" s="150" t="s">
        <v>1908</v>
      </c>
      <c r="E1499" s="147" t="s">
        <v>4928</v>
      </c>
      <c r="F1499" s="151">
        <v>41565</v>
      </c>
      <c r="G1499" s="31" t="s">
        <v>4887</v>
      </c>
      <c r="H1499" s="32">
        <v>339.94</v>
      </c>
      <c r="I1499" s="147" t="s">
        <v>1923</v>
      </c>
      <c r="J1499" s="182">
        <v>41570</v>
      </c>
      <c r="K1499" s="30">
        <v>41582</v>
      </c>
      <c r="L1499" s="30" t="s">
        <v>153</v>
      </c>
      <c r="M1499" s="226" t="s">
        <v>8367</v>
      </c>
    </row>
    <row r="1500" spans="1:13" ht="15" customHeight="1" x14ac:dyDescent="0.2">
      <c r="A1500" s="147" t="s">
        <v>383</v>
      </c>
      <c r="B1500" s="148" t="s">
        <v>913</v>
      </c>
      <c r="C1500" s="149">
        <v>296481</v>
      </c>
      <c r="D1500" s="150" t="s">
        <v>1908</v>
      </c>
      <c r="E1500" s="147" t="s">
        <v>4929</v>
      </c>
      <c r="F1500" s="151">
        <v>41565</v>
      </c>
      <c r="G1500" s="31" t="s">
        <v>4888</v>
      </c>
      <c r="H1500" s="32">
        <v>1229.07</v>
      </c>
      <c r="I1500" s="147" t="s">
        <v>1839</v>
      </c>
      <c r="J1500" s="182">
        <v>41570</v>
      </c>
      <c r="K1500" s="30">
        <v>41570</v>
      </c>
      <c r="L1500" s="30" t="s">
        <v>153</v>
      </c>
      <c r="M1500" s="226" t="s">
        <v>6721</v>
      </c>
    </row>
    <row r="1501" spans="1:13" ht="15" customHeight="1" x14ac:dyDescent="0.2">
      <c r="A1501" s="147" t="s">
        <v>383</v>
      </c>
      <c r="B1501" s="148" t="s">
        <v>913</v>
      </c>
      <c r="C1501" s="149">
        <v>296481</v>
      </c>
      <c r="D1501" s="150" t="s">
        <v>1908</v>
      </c>
      <c r="E1501" s="147" t="s">
        <v>4930</v>
      </c>
      <c r="F1501" s="151">
        <v>41565</v>
      </c>
      <c r="G1501" s="31" t="s">
        <v>4889</v>
      </c>
      <c r="H1501" s="32">
        <v>260.44</v>
      </c>
      <c r="I1501" s="147" t="s">
        <v>1926</v>
      </c>
      <c r="J1501" s="182">
        <v>41570</v>
      </c>
      <c r="K1501" s="30">
        <v>41571</v>
      </c>
      <c r="L1501" s="30" t="s">
        <v>153</v>
      </c>
      <c r="M1501" s="226" t="s">
        <v>5453</v>
      </c>
    </row>
    <row r="1502" spans="1:13" ht="15" customHeight="1" x14ac:dyDescent="0.2">
      <c r="A1502" s="147" t="s">
        <v>383</v>
      </c>
      <c r="B1502" s="148" t="s">
        <v>903</v>
      </c>
      <c r="C1502" s="149">
        <v>296483</v>
      </c>
      <c r="D1502" s="150" t="s">
        <v>4178</v>
      </c>
      <c r="E1502" s="147" t="s">
        <v>4911</v>
      </c>
      <c r="F1502" s="151">
        <v>41565</v>
      </c>
      <c r="G1502" s="31" t="s">
        <v>4890</v>
      </c>
      <c r="H1502" s="32">
        <v>674.5</v>
      </c>
      <c r="I1502" s="147" t="s">
        <v>2012</v>
      </c>
      <c r="J1502" s="182">
        <v>41569</v>
      </c>
      <c r="K1502" s="30">
        <v>41571</v>
      </c>
      <c r="L1502" s="30" t="s">
        <v>188</v>
      </c>
      <c r="M1502" s="226" t="s">
        <v>7574</v>
      </c>
    </row>
    <row r="1503" spans="1:13" ht="15" customHeight="1" x14ac:dyDescent="0.2">
      <c r="A1503" s="147" t="s">
        <v>383</v>
      </c>
      <c r="B1503" s="148" t="s">
        <v>903</v>
      </c>
      <c r="C1503" s="149">
        <v>296483</v>
      </c>
      <c r="D1503" s="150" t="s">
        <v>4178</v>
      </c>
      <c r="E1503" s="147" t="s">
        <v>2463</v>
      </c>
      <c r="F1503" s="151">
        <v>41565</v>
      </c>
      <c r="G1503" s="31" t="s">
        <v>4891</v>
      </c>
      <c r="H1503" s="32">
        <v>93.9</v>
      </c>
      <c r="I1503" s="147" t="s">
        <v>4912</v>
      </c>
      <c r="J1503" s="182">
        <v>41569</v>
      </c>
      <c r="K1503" s="30">
        <v>41571</v>
      </c>
      <c r="L1503" s="30" t="s">
        <v>188</v>
      </c>
      <c r="M1503" s="226" t="s">
        <v>8548</v>
      </c>
    </row>
    <row r="1504" spans="1:13" ht="15" customHeight="1" x14ac:dyDescent="0.2">
      <c r="A1504" s="147" t="s">
        <v>383</v>
      </c>
      <c r="B1504" s="148" t="s">
        <v>903</v>
      </c>
      <c r="C1504" s="149">
        <v>296483</v>
      </c>
      <c r="D1504" s="150" t="s">
        <v>4178</v>
      </c>
      <c r="E1504" s="147" t="s">
        <v>4913</v>
      </c>
      <c r="F1504" s="151">
        <v>41565</v>
      </c>
      <c r="G1504" s="31" t="s">
        <v>4892</v>
      </c>
      <c r="H1504" s="32">
        <v>476</v>
      </c>
      <c r="I1504" s="147" t="s">
        <v>4182</v>
      </c>
      <c r="J1504" s="182">
        <v>41570</v>
      </c>
      <c r="K1504" s="30">
        <v>41582</v>
      </c>
      <c r="L1504" s="30" t="s">
        <v>188</v>
      </c>
      <c r="M1504" s="226" t="s">
        <v>7408</v>
      </c>
    </row>
    <row r="1505" spans="1:13" ht="15" customHeight="1" x14ac:dyDescent="0.2">
      <c r="A1505" s="147" t="s">
        <v>383</v>
      </c>
      <c r="B1505" s="148" t="s">
        <v>903</v>
      </c>
      <c r="C1505" s="149">
        <v>296483</v>
      </c>
      <c r="D1505" s="150" t="s">
        <v>4178</v>
      </c>
      <c r="E1505" s="147" t="s">
        <v>4914</v>
      </c>
      <c r="F1505" s="151">
        <v>41565</v>
      </c>
      <c r="G1505" s="31" t="s">
        <v>4893</v>
      </c>
      <c r="H1505" s="32">
        <v>1372</v>
      </c>
      <c r="I1505" s="147" t="s">
        <v>4190</v>
      </c>
      <c r="J1505" s="182">
        <v>41570</v>
      </c>
      <c r="K1505" s="30">
        <v>41570</v>
      </c>
      <c r="L1505" s="30" t="s">
        <v>188</v>
      </c>
      <c r="M1505" s="226" t="s">
        <v>6036</v>
      </c>
    </row>
    <row r="1506" spans="1:13" ht="15" customHeight="1" x14ac:dyDescent="0.2">
      <c r="A1506" s="147" t="s">
        <v>830</v>
      </c>
      <c r="B1506" s="148" t="s">
        <v>1716</v>
      </c>
      <c r="C1506" s="149">
        <v>302072</v>
      </c>
      <c r="D1506" s="150" t="s">
        <v>4936</v>
      </c>
      <c r="E1506" s="147" t="s">
        <v>4938</v>
      </c>
      <c r="F1506" s="151">
        <v>41565</v>
      </c>
      <c r="G1506" s="31" t="s">
        <v>4894</v>
      </c>
      <c r="H1506" s="32">
        <v>550</v>
      </c>
      <c r="I1506" s="147" t="s">
        <v>4937</v>
      </c>
      <c r="J1506" s="182" t="s">
        <v>23</v>
      </c>
      <c r="K1506" s="30"/>
      <c r="L1506" s="30"/>
      <c r="M1506" s="226" t="s">
        <v>8084</v>
      </c>
    </row>
    <row r="1507" spans="1:13" ht="15" customHeight="1" x14ac:dyDescent="0.2">
      <c r="A1507" s="147" t="s">
        <v>383</v>
      </c>
      <c r="B1507" s="148" t="s">
        <v>903</v>
      </c>
      <c r="C1507" s="149">
        <v>296483</v>
      </c>
      <c r="D1507" s="150" t="s">
        <v>4178</v>
      </c>
      <c r="E1507" s="147" t="s">
        <v>2013</v>
      </c>
      <c r="F1507" s="151">
        <v>41565</v>
      </c>
      <c r="G1507" s="31" t="s">
        <v>4895</v>
      </c>
      <c r="H1507" s="32">
        <v>79.599999999999994</v>
      </c>
      <c r="I1507" s="147" t="s">
        <v>4191</v>
      </c>
      <c r="J1507" s="182">
        <v>41570</v>
      </c>
      <c r="K1507" s="30">
        <v>41570</v>
      </c>
      <c r="L1507" s="30" t="s">
        <v>188</v>
      </c>
      <c r="M1507" s="226" t="s">
        <v>6750</v>
      </c>
    </row>
    <row r="1508" spans="1:13" ht="15" customHeight="1" x14ac:dyDescent="0.2">
      <c r="A1508" s="147" t="s">
        <v>383</v>
      </c>
      <c r="B1508" s="148" t="s">
        <v>903</v>
      </c>
      <c r="C1508" s="149">
        <v>296483</v>
      </c>
      <c r="D1508" s="150" t="s">
        <v>4178</v>
      </c>
      <c r="E1508" s="147" t="s">
        <v>1415</v>
      </c>
      <c r="F1508" s="151">
        <v>41565</v>
      </c>
      <c r="G1508" s="31" t="s">
        <v>4896</v>
      </c>
      <c r="H1508" s="32">
        <v>395</v>
      </c>
      <c r="I1508" s="147" t="s">
        <v>4195</v>
      </c>
      <c r="J1508" s="182">
        <v>41569</v>
      </c>
      <c r="K1508" s="30">
        <v>41571</v>
      </c>
      <c r="L1508" s="30" t="s">
        <v>188</v>
      </c>
      <c r="M1508" s="226" t="s">
        <v>5454</v>
      </c>
    </row>
    <row r="1509" spans="1:13" ht="15" customHeight="1" x14ac:dyDescent="0.2">
      <c r="A1509" s="147" t="s">
        <v>715</v>
      </c>
      <c r="B1509" s="148" t="s">
        <v>1745</v>
      </c>
      <c r="C1509" s="149">
        <v>301043</v>
      </c>
      <c r="D1509" s="150" t="s">
        <v>4936</v>
      </c>
      <c r="E1509" s="147" t="s">
        <v>4939</v>
      </c>
      <c r="F1509" s="151">
        <v>41565</v>
      </c>
      <c r="G1509" s="31" t="s">
        <v>4897</v>
      </c>
      <c r="H1509" s="32">
        <v>925</v>
      </c>
      <c r="I1509" s="147" t="s">
        <v>4940</v>
      </c>
      <c r="J1509" s="182" t="s">
        <v>23</v>
      </c>
      <c r="K1509" s="30"/>
      <c r="L1509" s="30"/>
      <c r="M1509" s="226" t="s">
        <v>8490</v>
      </c>
    </row>
    <row r="1510" spans="1:13" ht="15" customHeight="1" x14ac:dyDescent="0.2">
      <c r="A1510" s="147" t="s">
        <v>383</v>
      </c>
      <c r="B1510" s="148" t="s">
        <v>903</v>
      </c>
      <c r="C1510" s="149">
        <v>296483</v>
      </c>
      <c r="D1510" s="150" t="s">
        <v>4178</v>
      </c>
      <c r="E1510" s="147" t="s">
        <v>4915</v>
      </c>
      <c r="F1510" s="151">
        <v>41565</v>
      </c>
      <c r="G1510" s="31" t="s">
        <v>4898</v>
      </c>
      <c r="H1510" s="32">
        <v>86.3</v>
      </c>
      <c r="I1510" s="147" t="s">
        <v>4916</v>
      </c>
      <c r="J1510" s="182">
        <v>41570</v>
      </c>
      <c r="K1510" s="30">
        <v>41570</v>
      </c>
      <c r="L1510" s="30" t="s">
        <v>188</v>
      </c>
      <c r="M1510" s="226" t="s">
        <v>6751</v>
      </c>
    </row>
    <row r="1511" spans="1:13" ht="15" customHeight="1" x14ac:dyDescent="0.2">
      <c r="A1511" s="147" t="s">
        <v>383</v>
      </c>
      <c r="B1511" s="148" t="s">
        <v>903</v>
      </c>
      <c r="C1511" s="149">
        <v>296483</v>
      </c>
      <c r="D1511" s="150" t="s">
        <v>4178</v>
      </c>
      <c r="E1511" s="147" t="s">
        <v>4917</v>
      </c>
      <c r="F1511" s="151">
        <v>41565</v>
      </c>
      <c r="G1511" s="31" t="s">
        <v>4899</v>
      </c>
      <c r="H1511" s="32">
        <v>808</v>
      </c>
      <c r="I1511" s="147" t="s">
        <v>4180</v>
      </c>
      <c r="J1511" s="182">
        <v>41569</v>
      </c>
      <c r="K1511" s="30">
        <v>41571</v>
      </c>
      <c r="L1511" s="30" t="s">
        <v>188</v>
      </c>
      <c r="M1511" s="226" t="s">
        <v>7575</v>
      </c>
    </row>
    <row r="1512" spans="1:13" ht="15" customHeight="1" x14ac:dyDescent="0.2">
      <c r="A1512" s="192" t="s">
        <v>65</v>
      </c>
      <c r="B1512" s="193" t="s">
        <v>2646</v>
      </c>
      <c r="C1512" s="194">
        <v>302747</v>
      </c>
      <c r="D1512" s="195" t="s">
        <v>4936</v>
      </c>
      <c r="E1512" s="192" t="s">
        <v>4941</v>
      </c>
      <c r="F1512" s="196">
        <v>41565</v>
      </c>
      <c r="G1512" s="63" t="s">
        <v>4900</v>
      </c>
      <c r="H1512" s="64">
        <v>300</v>
      </c>
      <c r="I1512" s="192" t="s">
        <v>4942</v>
      </c>
      <c r="J1512" s="184" t="s">
        <v>23</v>
      </c>
      <c r="K1512" s="62"/>
      <c r="L1512" s="62"/>
      <c r="M1512" s="226"/>
    </row>
    <row r="1513" spans="1:13" ht="15" customHeight="1" x14ac:dyDescent="0.2">
      <c r="A1513" s="147" t="s">
        <v>383</v>
      </c>
      <c r="B1513" s="148" t="s">
        <v>903</v>
      </c>
      <c r="C1513" s="149">
        <v>296483</v>
      </c>
      <c r="D1513" s="150" t="s">
        <v>4178</v>
      </c>
      <c r="E1513" s="147" t="s">
        <v>4911</v>
      </c>
      <c r="F1513" s="151">
        <v>41565</v>
      </c>
      <c r="G1513" s="31" t="s">
        <v>4901</v>
      </c>
      <c r="H1513" s="32">
        <v>232.65</v>
      </c>
      <c r="I1513" s="147" t="s">
        <v>4918</v>
      </c>
      <c r="J1513" s="182"/>
      <c r="K1513" s="30"/>
      <c r="L1513" s="30" t="s">
        <v>188</v>
      </c>
      <c r="M1513" s="226" t="s">
        <v>7797</v>
      </c>
    </row>
    <row r="1514" spans="1:13" ht="15" customHeight="1" x14ac:dyDescent="0.2">
      <c r="A1514" s="147" t="s">
        <v>4931</v>
      </c>
      <c r="B1514" s="148" t="s">
        <v>900</v>
      </c>
      <c r="C1514" s="149">
        <v>296482</v>
      </c>
      <c r="D1514" s="150" t="s">
        <v>1990</v>
      </c>
      <c r="E1514" s="147" t="s">
        <v>1966</v>
      </c>
      <c r="F1514" s="151">
        <v>41565</v>
      </c>
      <c r="G1514" s="31" t="s">
        <v>4902</v>
      </c>
      <c r="H1514" s="123" t="s">
        <v>4932</v>
      </c>
      <c r="I1514" s="147" t="s">
        <v>1839</v>
      </c>
      <c r="J1514" s="182">
        <v>41570</v>
      </c>
      <c r="K1514" s="30">
        <v>41570</v>
      </c>
      <c r="L1514" s="30" t="s">
        <v>153</v>
      </c>
      <c r="M1514" s="226" t="s">
        <v>7798</v>
      </c>
    </row>
    <row r="1515" spans="1:13" ht="15" customHeight="1" x14ac:dyDescent="0.2">
      <c r="A1515" s="147" t="s">
        <v>4931</v>
      </c>
      <c r="B1515" s="148" t="s">
        <v>900</v>
      </c>
      <c r="C1515" s="149">
        <v>296482</v>
      </c>
      <c r="D1515" s="150" t="s">
        <v>1990</v>
      </c>
      <c r="E1515" s="147" t="s">
        <v>4933</v>
      </c>
      <c r="F1515" s="151">
        <v>41565</v>
      </c>
      <c r="G1515" s="31" t="s">
        <v>4903</v>
      </c>
      <c r="H1515" s="32">
        <v>3345.25</v>
      </c>
      <c r="I1515" s="147" t="s">
        <v>1842</v>
      </c>
      <c r="J1515" s="182">
        <v>41570</v>
      </c>
      <c r="K1515" s="30">
        <v>41571</v>
      </c>
      <c r="L1515" s="30" t="s">
        <v>153</v>
      </c>
      <c r="M1515" s="226" t="s">
        <v>7852</v>
      </c>
    </row>
    <row r="1516" spans="1:13" ht="15" customHeight="1" x14ac:dyDescent="0.2">
      <c r="A1516" s="147" t="s">
        <v>4931</v>
      </c>
      <c r="B1516" s="148" t="s">
        <v>900</v>
      </c>
      <c r="C1516" s="149">
        <v>296482</v>
      </c>
      <c r="D1516" s="150" t="s">
        <v>1990</v>
      </c>
      <c r="E1516" s="147" t="s">
        <v>4934</v>
      </c>
      <c r="F1516" s="151">
        <v>41565</v>
      </c>
      <c r="G1516" s="31" t="s">
        <v>4904</v>
      </c>
      <c r="H1516" s="32">
        <v>805.35</v>
      </c>
      <c r="I1516" s="147" t="s">
        <v>1844</v>
      </c>
      <c r="J1516" s="182">
        <v>41570</v>
      </c>
      <c r="K1516" s="30">
        <v>41570</v>
      </c>
      <c r="L1516" s="30" t="s">
        <v>153</v>
      </c>
      <c r="M1516" s="226" t="s">
        <v>7799</v>
      </c>
    </row>
    <row r="1517" spans="1:13" ht="30" customHeight="1" x14ac:dyDescent="0.2">
      <c r="A1517" s="147" t="s">
        <v>4931</v>
      </c>
      <c r="B1517" s="148" t="s">
        <v>900</v>
      </c>
      <c r="C1517" s="149">
        <v>296482</v>
      </c>
      <c r="D1517" s="150" t="s">
        <v>1990</v>
      </c>
      <c r="E1517" s="147" t="s">
        <v>4935</v>
      </c>
      <c r="F1517" s="151">
        <v>41565</v>
      </c>
      <c r="G1517" s="31" t="s">
        <v>4905</v>
      </c>
      <c r="H1517" s="32">
        <v>2194.65</v>
      </c>
      <c r="I1517" s="147" t="s">
        <v>4925</v>
      </c>
      <c r="J1517" s="182">
        <v>41570</v>
      </c>
      <c r="K1517" s="30">
        <v>41570</v>
      </c>
      <c r="L1517" s="30" t="s">
        <v>153</v>
      </c>
      <c r="M1517" s="226" t="s">
        <v>5455</v>
      </c>
    </row>
    <row r="1518" spans="1:13" ht="15" customHeight="1" x14ac:dyDescent="0.2">
      <c r="A1518" s="192" t="s">
        <v>4907</v>
      </c>
      <c r="B1518" s="193" t="s">
        <v>4908</v>
      </c>
      <c r="C1518" s="194">
        <v>302372</v>
      </c>
      <c r="D1518" s="195" t="s">
        <v>4909</v>
      </c>
      <c r="E1518" s="192" t="s">
        <v>5381</v>
      </c>
      <c r="F1518" s="196">
        <v>41565</v>
      </c>
      <c r="G1518" s="63" t="s">
        <v>4906</v>
      </c>
      <c r="H1518" s="64">
        <v>400</v>
      </c>
      <c r="I1518" s="192" t="s">
        <v>4632</v>
      </c>
      <c r="J1518" s="184" t="s">
        <v>23</v>
      </c>
      <c r="K1518" s="62"/>
      <c r="L1518" s="30"/>
      <c r="M1518" s="226" t="s">
        <v>7675</v>
      </c>
    </row>
    <row r="1519" spans="1:13" ht="15" customHeight="1" x14ac:dyDescent="0.2">
      <c r="A1519" s="147" t="s">
        <v>1441</v>
      </c>
      <c r="B1519" s="148" t="s">
        <v>101</v>
      </c>
      <c r="C1519" s="149">
        <v>278429</v>
      </c>
      <c r="D1519" s="150" t="s">
        <v>5008</v>
      </c>
      <c r="E1519" s="147" t="s">
        <v>5009</v>
      </c>
      <c r="F1519" s="151">
        <v>41568</v>
      </c>
      <c r="G1519" s="31" t="s">
        <v>5007</v>
      </c>
      <c r="H1519" s="32">
        <v>603</v>
      </c>
      <c r="I1519" s="147" t="s">
        <v>5010</v>
      </c>
      <c r="J1519" s="182" t="s">
        <v>23</v>
      </c>
      <c r="K1519" s="30"/>
      <c r="L1519" s="30"/>
      <c r="M1519" s="226" t="s">
        <v>8576</v>
      </c>
    </row>
    <row r="1520" spans="1:13" ht="15" customHeight="1" x14ac:dyDescent="0.2">
      <c r="A1520" s="147" t="s">
        <v>383</v>
      </c>
      <c r="B1520" s="148" t="s">
        <v>895</v>
      </c>
      <c r="C1520" s="149">
        <v>295278</v>
      </c>
      <c r="D1520" s="150" t="s">
        <v>5011</v>
      </c>
      <c r="E1520" s="147" t="s">
        <v>5012</v>
      </c>
      <c r="F1520" s="151">
        <v>41569</v>
      </c>
      <c r="G1520" s="31" t="s">
        <v>4966</v>
      </c>
      <c r="H1520" s="32">
        <v>1620</v>
      </c>
      <c r="I1520" s="147" t="s">
        <v>5013</v>
      </c>
      <c r="J1520" s="182">
        <v>41576</v>
      </c>
      <c r="K1520" s="30">
        <v>41577</v>
      </c>
      <c r="L1520" s="30" t="s">
        <v>213</v>
      </c>
      <c r="M1520" s="226" t="s">
        <v>5456</v>
      </c>
    </row>
    <row r="1521" spans="1:13" ht="15" customHeight="1" x14ac:dyDescent="0.2">
      <c r="A1521" s="147" t="s">
        <v>4617</v>
      </c>
      <c r="B1521" s="148" t="s">
        <v>108</v>
      </c>
      <c r="C1521" s="149">
        <v>303172</v>
      </c>
      <c r="D1521" s="150" t="s">
        <v>5014</v>
      </c>
      <c r="E1521" s="147" t="s">
        <v>850</v>
      </c>
      <c r="F1521" s="151">
        <v>41569</v>
      </c>
      <c r="G1521" s="31" t="s">
        <v>4967</v>
      </c>
      <c r="H1521" s="32">
        <v>355</v>
      </c>
      <c r="I1521" s="147" t="s">
        <v>650</v>
      </c>
      <c r="J1521" s="182">
        <v>41576</v>
      </c>
      <c r="K1521" s="30">
        <v>41576</v>
      </c>
      <c r="L1521" s="30" t="s">
        <v>328</v>
      </c>
      <c r="M1521" s="226" t="s">
        <v>8491</v>
      </c>
    </row>
    <row r="1522" spans="1:13" ht="15" customHeight="1" x14ac:dyDescent="0.2">
      <c r="A1522" s="147" t="s">
        <v>525</v>
      </c>
      <c r="B1522" s="148" t="s">
        <v>5016</v>
      </c>
      <c r="C1522" s="149" t="s">
        <v>5020</v>
      </c>
      <c r="D1522" s="150" t="s">
        <v>5014</v>
      </c>
      <c r="E1522" s="147" t="s">
        <v>5015</v>
      </c>
      <c r="F1522" s="151">
        <v>41570</v>
      </c>
      <c r="G1522" s="31" t="s">
        <v>4968</v>
      </c>
      <c r="H1522" s="32">
        <v>786</v>
      </c>
      <c r="I1522" s="147" t="s">
        <v>650</v>
      </c>
      <c r="J1522" s="182">
        <v>41576</v>
      </c>
      <c r="K1522" s="30">
        <v>41576</v>
      </c>
      <c r="L1522" s="30" t="s">
        <v>328</v>
      </c>
      <c r="M1522" s="226" t="s">
        <v>8492</v>
      </c>
    </row>
    <row r="1523" spans="1:13" ht="15" customHeight="1" x14ac:dyDescent="0.2">
      <c r="A1523" s="147" t="s">
        <v>3396</v>
      </c>
      <c r="B1523" s="148" t="s">
        <v>5017</v>
      </c>
      <c r="C1523" s="149" t="s">
        <v>5018</v>
      </c>
      <c r="D1523" s="150" t="s">
        <v>5019</v>
      </c>
      <c r="E1523" s="147" t="s">
        <v>5015</v>
      </c>
      <c r="F1523" s="151">
        <v>41570</v>
      </c>
      <c r="G1523" s="31" t="s">
        <v>4969</v>
      </c>
      <c r="H1523" s="32">
        <v>894</v>
      </c>
      <c r="I1523" s="147" t="s">
        <v>3202</v>
      </c>
      <c r="J1523" s="182">
        <v>41576</v>
      </c>
      <c r="K1523" s="30">
        <v>41576</v>
      </c>
      <c r="L1523" s="30" t="s">
        <v>328</v>
      </c>
      <c r="M1523" s="226" t="s">
        <v>5221</v>
      </c>
    </row>
    <row r="1524" spans="1:13" ht="15" customHeight="1" x14ac:dyDescent="0.2">
      <c r="A1524" s="192" t="s">
        <v>5024</v>
      </c>
      <c r="B1524" s="193" t="s">
        <v>16</v>
      </c>
      <c r="C1524" s="194" t="s">
        <v>16</v>
      </c>
      <c r="D1524" s="195" t="s">
        <v>5025</v>
      </c>
      <c r="E1524" s="192" t="s">
        <v>5026</v>
      </c>
      <c r="F1524" s="196">
        <v>41570</v>
      </c>
      <c r="G1524" s="171" t="s">
        <v>5021</v>
      </c>
      <c r="H1524" s="64">
        <v>44019.199999999997</v>
      </c>
      <c r="I1524" s="192" t="s">
        <v>4722</v>
      </c>
      <c r="J1524" s="184" t="s">
        <v>23</v>
      </c>
      <c r="K1524" s="30"/>
      <c r="L1524" s="30"/>
      <c r="M1524" s="226" t="s">
        <v>7675</v>
      </c>
    </row>
    <row r="1525" spans="1:13" ht="15" customHeight="1" x14ac:dyDescent="0.2">
      <c r="A1525" s="147" t="s">
        <v>447</v>
      </c>
      <c r="B1525" s="148" t="s">
        <v>16</v>
      </c>
      <c r="C1525" s="149" t="s">
        <v>16</v>
      </c>
      <c r="D1525" s="150" t="s">
        <v>5028</v>
      </c>
      <c r="E1525" s="147" t="s">
        <v>5029</v>
      </c>
      <c r="F1525" s="151">
        <v>41570</v>
      </c>
      <c r="G1525" s="74" t="s">
        <v>5022</v>
      </c>
      <c r="H1525" s="32">
        <v>37702.54</v>
      </c>
      <c r="I1525" s="147" t="s">
        <v>4722</v>
      </c>
      <c r="J1525" s="182" t="s">
        <v>23</v>
      </c>
      <c r="K1525" s="30"/>
      <c r="L1525" s="30"/>
      <c r="M1525" s="226" t="s">
        <v>3376</v>
      </c>
    </row>
    <row r="1526" spans="1:13" ht="15" customHeight="1" x14ac:dyDescent="0.2">
      <c r="A1526" s="147" t="s">
        <v>447</v>
      </c>
      <c r="B1526" s="148" t="s">
        <v>16</v>
      </c>
      <c r="C1526" s="149" t="s">
        <v>16</v>
      </c>
      <c r="D1526" s="150" t="s">
        <v>5028</v>
      </c>
      <c r="E1526" s="147" t="s">
        <v>5030</v>
      </c>
      <c r="F1526" s="151">
        <v>41570</v>
      </c>
      <c r="G1526" s="74" t="s">
        <v>5023</v>
      </c>
      <c r="H1526" s="32">
        <v>6316.66</v>
      </c>
      <c r="I1526" s="147" t="s">
        <v>4722</v>
      </c>
      <c r="J1526" s="182" t="s">
        <v>23</v>
      </c>
      <c r="K1526" s="30"/>
      <c r="L1526" s="30"/>
      <c r="M1526" s="226" t="s">
        <v>2486</v>
      </c>
    </row>
    <row r="1527" spans="1:13" ht="15" customHeight="1" x14ac:dyDescent="0.2">
      <c r="A1527" s="147" t="s">
        <v>65</v>
      </c>
      <c r="B1527" s="148" t="s">
        <v>5032</v>
      </c>
      <c r="C1527" s="149">
        <v>301003</v>
      </c>
      <c r="D1527" s="150" t="s">
        <v>5033</v>
      </c>
      <c r="E1527" s="147" t="s">
        <v>5034</v>
      </c>
      <c r="F1527" s="151">
        <v>41570</v>
      </c>
      <c r="G1527" s="74" t="s">
        <v>5031</v>
      </c>
      <c r="H1527" s="32">
        <v>209.4</v>
      </c>
      <c r="I1527" s="147" t="s">
        <v>4815</v>
      </c>
      <c r="J1527" s="182" t="s">
        <v>23</v>
      </c>
      <c r="K1527" s="30"/>
      <c r="L1527" s="30"/>
      <c r="M1527" s="226" t="s">
        <v>3376</v>
      </c>
    </row>
    <row r="1528" spans="1:13" ht="15" customHeight="1" x14ac:dyDescent="0.2">
      <c r="A1528" s="147" t="s">
        <v>5105</v>
      </c>
      <c r="B1528" s="148" t="s">
        <v>2106</v>
      </c>
      <c r="C1528" s="149">
        <v>297490</v>
      </c>
      <c r="D1528" s="150" t="s">
        <v>5106</v>
      </c>
      <c r="E1528" s="147" t="s">
        <v>5107</v>
      </c>
      <c r="F1528" s="151">
        <v>41571</v>
      </c>
      <c r="G1528" s="31" t="s">
        <v>4970</v>
      </c>
      <c r="H1528" s="32">
        <v>800</v>
      </c>
      <c r="I1528" s="147" t="s">
        <v>5108</v>
      </c>
      <c r="J1528" s="182" t="s">
        <v>23</v>
      </c>
      <c r="K1528" s="30"/>
      <c r="L1528" s="30"/>
      <c r="M1528" s="226" t="s">
        <v>8577</v>
      </c>
    </row>
    <row r="1529" spans="1:13" ht="15" customHeight="1" x14ac:dyDescent="0.2">
      <c r="A1529" s="147" t="s">
        <v>5035</v>
      </c>
      <c r="B1529" s="148" t="s">
        <v>59</v>
      </c>
      <c r="C1529" s="149">
        <v>304987</v>
      </c>
      <c r="D1529" s="150" t="s">
        <v>756</v>
      </c>
      <c r="E1529" s="147" t="s">
        <v>1415</v>
      </c>
      <c r="F1529" s="151">
        <v>41571</v>
      </c>
      <c r="G1529" s="31" t="s">
        <v>4971</v>
      </c>
      <c r="H1529" s="32">
        <v>8352</v>
      </c>
      <c r="I1529" s="147" t="s">
        <v>758</v>
      </c>
      <c r="J1529" s="182">
        <v>41576</v>
      </c>
      <c r="K1529" s="30">
        <v>41576</v>
      </c>
      <c r="L1529" s="30" t="s">
        <v>328</v>
      </c>
      <c r="M1529" s="226" t="s">
        <v>7538</v>
      </c>
    </row>
    <row r="1530" spans="1:13" ht="15" customHeight="1" x14ac:dyDescent="0.2">
      <c r="A1530" s="147" t="s">
        <v>95</v>
      </c>
      <c r="B1530" s="148" t="s">
        <v>5036</v>
      </c>
      <c r="C1530" s="149">
        <v>304546</v>
      </c>
      <c r="D1530" s="150" t="s">
        <v>5037</v>
      </c>
      <c r="E1530" s="147" t="s">
        <v>1345</v>
      </c>
      <c r="F1530" s="151">
        <v>41571</v>
      </c>
      <c r="G1530" s="31" t="s">
        <v>4972</v>
      </c>
      <c r="H1530" s="32">
        <v>4900</v>
      </c>
      <c r="I1530" s="147" t="s">
        <v>5038</v>
      </c>
      <c r="J1530" s="182">
        <v>41576</v>
      </c>
      <c r="K1530" s="30">
        <v>41576</v>
      </c>
      <c r="L1530" s="30" t="s">
        <v>213</v>
      </c>
      <c r="M1530" s="226" t="s">
        <v>5457</v>
      </c>
    </row>
    <row r="1531" spans="1:13" ht="15" customHeight="1" x14ac:dyDescent="0.2">
      <c r="A1531" s="147" t="s">
        <v>5043</v>
      </c>
      <c r="B1531" s="148" t="s">
        <v>5044</v>
      </c>
      <c r="C1531" s="149" t="s">
        <v>5045</v>
      </c>
      <c r="D1531" s="150" t="s">
        <v>5046</v>
      </c>
      <c r="E1531" s="147" t="s">
        <v>5047</v>
      </c>
      <c r="F1531" s="151">
        <v>41571</v>
      </c>
      <c r="G1531" s="31" t="s">
        <v>4973</v>
      </c>
      <c r="H1531" s="32">
        <v>319140</v>
      </c>
      <c r="I1531" s="147" t="s">
        <v>2256</v>
      </c>
      <c r="J1531" s="182">
        <v>41576</v>
      </c>
      <c r="K1531" s="30">
        <v>41586</v>
      </c>
      <c r="L1531" s="30" t="s">
        <v>153</v>
      </c>
      <c r="M1531" s="226" t="s">
        <v>7853</v>
      </c>
    </row>
    <row r="1532" spans="1:13" ht="15" customHeight="1" x14ac:dyDescent="0.2">
      <c r="A1532" s="147" t="s">
        <v>5043</v>
      </c>
      <c r="B1532" s="148" t="s">
        <v>102</v>
      </c>
      <c r="C1532" s="149">
        <v>291358</v>
      </c>
      <c r="D1532" s="150" t="s">
        <v>5046</v>
      </c>
      <c r="E1532" s="147" t="s">
        <v>3914</v>
      </c>
      <c r="F1532" s="151">
        <v>41571</v>
      </c>
      <c r="G1532" s="31" t="s">
        <v>4974</v>
      </c>
      <c r="H1532" s="32">
        <v>5149</v>
      </c>
      <c r="I1532" s="147" t="s">
        <v>3913</v>
      </c>
      <c r="J1532" s="182">
        <v>41576</v>
      </c>
      <c r="K1532" s="30">
        <v>41576</v>
      </c>
      <c r="L1532" s="30" t="s">
        <v>153</v>
      </c>
      <c r="M1532" s="226" t="s">
        <v>7822</v>
      </c>
    </row>
    <row r="1533" spans="1:13" ht="15" customHeight="1" x14ac:dyDescent="0.2">
      <c r="A1533" s="147" t="s">
        <v>5043</v>
      </c>
      <c r="B1533" s="148" t="s">
        <v>108</v>
      </c>
      <c r="C1533" s="149">
        <v>291363</v>
      </c>
      <c r="D1533" s="150" t="s">
        <v>5046</v>
      </c>
      <c r="E1533" s="147" t="s">
        <v>5048</v>
      </c>
      <c r="F1533" s="151">
        <v>41571</v>
      </c>
      <c r="G1533" s="31" t="s">
        <v>4975</v>
      </c>
      <c r="H1533" s="32">
        <v>8560</v>
      </c>
      <c r="I1533" s="147" t="s">
        <v>5049</v>
      </c>
      <c r="J1533" s="182">
        <v>41576</v>
      </c>
      <c r="K1533" s="30">
        <v>41577</v>
      </c>
      <c r="L1533" s="30" t="s">
        <v>153</v>
      </c>
      <c r="M1533" s="226" t="s">
        <v>6743</v>
      </c>
    </row>
    <row r="1534" spans="1:13" ht="15" customHeight="1" x14ac:dyDescent="0.2">
      <c r="A1534" s="147" t="s">
        <v>5043</v>
      </c>
      <c r="B1534" s="148" t="s">
        <v>107</v>
      </c>
      <c r="C1534" s="149">
        <v>291362</v>
      </c>
      <c r="D1534" s="150" t="s">
        <v>5046</v>
      </c>
      <c r="E1534" s="147" t="s">
        <v>4095</v>
      </c>
      <c r="F1534" s="151">
        <v>41571</v>
      </c>
      <c r="G1534" s="31" t="s">
        <v>4976</v>
      </c>
      <c r="H1534" s="32">
        <v>227400</v>
      </c>
      <c r="I1534" s="147" t="s">
        <v>5050</v>
      </c>
      <c r="J1534" s="182">
        <v>41576</v>
      </c>
      <c r="K1534" s="30">
        <v>41576</v>
      </c>
      <c r="L1534" s="30" t="s">
        <v>153</v>
      </c>
      <c r="M1534" s="226" t="s">
        <v>6744</v>
      </c>
    </row>
    <row r="1535" spans="1:13" ht="15" customHeight="1" x14ac:dyDescent="0.2">
      <c r="A1535" s="147" t="s">
        <v>5039</v>
      </c>
      <c r="B1535" s="148" t="s">
        <v>900</v>
      </c>
      <c r="C1535" s="149">
        <v>302856</v>
      </c>
      <c r="D1535" s="150" t="s">
        <v>5040</v>
      </c>
      <c r="E1535" s="147" t="s">
        <v>5041</v>
      </c>
      <c r="F1535" s="151">
        <v>41571</v>
      </c>
      <c r="G1535" s="31" t="s">
        <v>4977</v>
      </c>
      <c r="H1535" s="32">
        <v>905</v>
      </c>
      <c r="I1535" s="147" t="s">
        <v>5042</v>
      </c>
      <c r="J1535" s="182">
        <v>41576</v>
      </c>
      <c r="K1535" s="30">
        <v>41577</v>
      </c>
      <c r="L1535" s="30" t="s">
        <v>1763</v>
      </c>
      <c r="M1535" s="226" t="s">
        <v>8496</v>
      </c>
    </row>
    <row r="1536" spans="1:13" ht="15" customHeight="1" x14ac:dyDescent="0.2">
      <c r="A1536" s="147" t="s">
        <v>5052</v>
      </c>
      <c r="B1536" s="148" t="s">
        <v>16</v>
      </c>
      <c r="C1536" s="149" t="s">
        <v>16</v>
      </c>
      <c r="D1536" s="150" t="s">
        <v>5053</v>
      </c>
      <c r="E1536" s="147" t="s">
        <v>5054</v>
      </c>
      <c r="F1536" s="151">
        <v>41571</v>
      </c>
      <c r="G1536" s="74" t="s">
        <v>5051</v>
      </c>
      <c r="H1536" s="32">
        <v>1188</v>
      </c>
      <c r="I1536" s="147" t="s">
        <v>662</v>
      </c>
      <c r="J1536" s="182" t="s">
        <v>23</v>
      </c>
      <c r="K1536" s="30"/>
      <c r="L1536" s="30"/>
      <c r="M1536" s="226" t="s">
        <v>2486</v>
      </c>
    </row>
    <row r="1537" spans="1:15" ht="15" customHeight="1" x14ac:dyDescent="0.2">
      <c r="A1537" s="147" t="s">
        <v>5109</v>
      </c>
      <c r="B1537" s="148" t="s">
        <v>5110</v>
      </c>
      <c r="C1537" s="149">
        <v>299635</v>
      </c>
      <c r="D1537" s="150" t="s">
        <v>5111</v>
      </c>
      <c r="E1537" s="147" t="s">
        <v>5112</v>
      </c>
      <c r="F1537" s="151">
        <v>41572</v>
      </c>
      <c r="G1537" s="31" t="s">
        <v>4994</v>
      </c>
      <c r="H1537" s="32">
        <v>630</v>
      </c>
      <c r="I1537" s="147" t="s">
        <v>5113</v>
      </c>
      <c r="J1537" s="182" t="s">
        <v>23</v>
      </c>
      <c r="K1537" s="30"/>
      <c r="L1537" s="30"/>
      <c r="M1537" s="226" t="s">
        <v>8577</v>
      </c>
    </row>
    <row r="1538" spans="1:15" ht="15" customHeight="1" x14ac:dyDescent="0.2">
      <c r="A1538" s="147" t="s">
        <v>5075</v>
      </c>
      <c r="B1538" s="148" t="s">
        <v>5076</v>
      </c>
      <c r="C1538" s="149">
        <v>305364</v>
      </c>
      <c r="D1538" s="150" t="s">
        <v>5077</v>
      </c>
      <c r="E1538" s="147" t="s">
        <v>5078</v>
      </c>
      <c r="F1538" s="151">
        <v>41572</v>
      </c>
      <c r="G1538" s="31" t="s">
        <v>4995</v>
      </c>
      <c r="H1538" s="32">
        <v>500</v>
      </c>
      <c r="I1538" s="199" t="s">
        <v>5079</v>
      </c>
      <c r="J1538" s="182" t="s">
        <v>23</v>
      </c>
      <c r="K1538" s="30"/>
      <c r="L1538" s="30" t="s">
        <v>43</v>
      </c>
      <c r="M1538" s="226" t="s">
        <v>8577</v>
      </c>
    </row>
    <row r="1539" spans="1:15" s="66" customFormat="1" ht="15" customHeight="1" x14ac:dyDescent="0.2">
      <c r="A1539" s="192" t="s">
        <v>783</v>
      </c>
      <c r="B1539" s="193" t="s">
        <v>4361</v>
      </c>
      <c r="C1539" s="194">
        <v>296375</v>
      </c>
      <c r="D1539" s="195" t="s">
        <v>4816</v>
      </c>
      <c r="E1539" s="192" t="s">
        <v>5080</v>
      </c>
      <c r="F1539" s="196">
        <v>41576</v>
      </c>
      <c r="G1539" s="63" t="s">
        <v>4996</v>
      </c>
      <c r="H1539" s="64">
        <v>179</v>
      </c>
      <c r="I1539" s="197" t="s">
        <v>4821</v>
      </c>
      <c r="J1539" s="184">
        <v>41578</v>
      </c>
      <c r="K1539" s="62">
        <v>41582</v>
      </c>
      <c r="L1539" s="62"/>
      <c r="M1539" s="226" t="s">
        <v>7675</v>
      </c>
      <c r="O1539" s="1"/>
    </row>
    <row r="1540" spans="1:15" s="66" customFormat="1" ht="15" customHeight="1" x14ac:dyDescent="0.2">
      <c r="A1540" s="192" t="s">
        <v>783</v>
      </c>
      <c r="B1540" s="193" t="s">
        <v>2817</v>
      </c>
      <c r="C1540" s="194">
        <v>293335</v>
      </c>
      <c r="D1540" s="195" t="s">
        <v>4816</v>
      </c>
      <c r="E1540" s="192" t="s">
        <v>5081</v>
      </c>
      <c r="F1540" s="196">
        <v>41576</v>
      </c>
      <c r="G1540" s="63" t="s">
        <v>4997</v>
      </c>
      <c r="H1540" s="64">
        <v>461.76</v>
      </c>
      <c r="I1540" s="197" t="s">
        <v>3585</v>
      </c>
      <c r="J1540" s="184">
        <v>41578</v>
      </c>
      <c r="K1540" s="62">
        <v>41578</v>
      </c>
      <c r="L1540" s="62"/>
      <c r="M1540" s="226" t="s">
        <v>7675</v>
      </c>
    </row>
    <row r="1541" spans="1:15" ht="15" customHeight="1" x14ac:dyDescent="0.2">
      <c r="A1541" s="147" t="s">
        <v>783</v>
      </c>
      <c r="B1541" s="148" t="s">
        <v>2812</v>
      </c>
      <c r="C1541" s="149">
        <v>294070</v>
      </c>
      <c r="D1541" s="150" t="s">
        <v>4816</v>
      </c>
      <c r="E1541" s="147" t="s">
        <v>1345</v>
      </c>
      <c r="F1541" s="151">
        <v>41576</v>
      </c>
      <c r="G1541" s="31" t="s">
        <v>4998</v>
      </c>
      <c r="H1541" s="32">
        <v>502</v>
      </c>
      <c r="I1541" s="147" t="s">
        <v>4819</v>
      </c>
      <c r="J1541" s="182">
        <v>41578</v>
      </c>
      <c r="K1541" s="30">
        <v>41578</v>
      </c>
      <c r="L1541" s="30" t="s">
        <v>213</v>
      </c>
      <c r="M1541" s="226" t="s">
        <v>5458</v>
      </c>
      <c r="O1541" s="66"/>
    </row>
    <row r="1542" spans="1:15" ht="30" customHeight="1" x14ac:dyDescent="0.2">
      <c r="A1542" s="147" t="s">
        <v>5075</v>
      </c>
      <c r="B1542" s="148" t="s">
        <v>105</v>
      </c>
      <c r="C1542" s="149">
        <v>305868</v>
      </c>
      <c r="D1542" s="150" t="s">
        <v>5114</v>
      </c>
      <c r="E1542" s="147" t="s">
        <v>5115</v>
      </c>
      <c r="F1542" s="151">
        <v>41576</v>
      </c>
      <c r="G1542" s="31" t="s">
        <v>4999</v>
      </c>
      <c r="H1542" s="32">
        <v>500</v>
      </c>
      <c r="I1542" s="147" t="s">
        <v>5079</v>
      </c>
      <c r="J1542" s="182" t="s">
        <v>23</v>
      </c>
      <c r="K1542" s="30"/>
      <c r="L1542" s="30"/>
      <c r="M1542" s="226" t="s">
        <v>8577</v>
      </c>
    </row>
    <row r="1543" spans="1:15" ht="15" customHeight="1" x14ac:dyDescent="0.2">
      <c r="A1543" s="147" t="s">
        <v>683</v>
      </c>
      <c r="B1543" s="148" t="s">
        <v>2525</v>
      </c>
      <c r="C1543" s="149">
        <v>305526</v>
      </c>
      <c r="D1543" s="150" t="s">
        <v>5119</v>
      </c>
      <c r="E1543" s="147" t="s">
        <v>5120</v>
      </c>
      <c r="F1543" s="151">
        <v>41576</v>
      </c>
      <c r="G1543" s="31" t="s">
        <v>5000</v>
      </c>
      <c r="H1543" s="32">
        <v>99</v>
      </c>
      <c r="I1543" s="147" t="s">
        <v>3287</v>
      </c>
      <c r="J1543" s="182">
        <v>41578</v>
      </c>
      <c r="K1543" s="30">
        <v>41578</v>
      </c>
      <c r="L1543" s="30" t="s">
        <v>213</v>
      </c>
      <c r="M1543" s="226" t="s">
        <v>6061</v>
      </c>
    </row>
    <row r="1544" spans="1:15" ht="15" customHeight="1" x14ac:dyDescent="0.2">
      <c r="A1544" s="147" t="s">
        <v>683</v>
      </c>
      <c r="B1544" s="148" t="s">
        <v>2525</v>
      </c>
      <c r="C1544" s="149">
        <v>305526</v>
      </c>
      <c r="D1544" s="150" t="s">
        <v>5119</v>
      </c>
      <c r="E1544" s="147" t="s">
        <v>5121</v>
      </c>
      <c r="F1544" s="151">
        <v>41576</v>
      </c>
      <c r="G1544" s="31" t="s">
        <v>5001</v>
      </c>
      <c r="H1544" s="32">
        <v>750</v>
      </c>
      <c r="I1544" s="147" t="s">
        <v>5122</v>
      </c>
      <c r="J1544" s="182">
        <v>41578</v>
      </c>
      <c r="K1544" s="30">
        <v>41582</v>
      </c>
      <c r="L1544" s="30" t="s">
        <v>213</v>
      </c>
      <c r="M1544" s="226" t="s">
        <v>7802</v>
      </c>
    </row>
    <row r="1545" spans="1:15" ht="15" customHeight="1" x14ac:dyDescent="0.2">
      <c r="A1545" s="147" t="s">
        <v>65</v>
      </c>
      <c r="B1545" s="148" t="s">
        <v>1459</v>
      </c>
      <c r="C1545" s="149">
        <v>300314</v>
      </c>
      <c r="D1545" s="150" t="s">
        <v>5125</v>
      </c>
      <c r="E1545" s="147" t="s">
        <v>5126</v>
      </c>
      <c r="F1545" s="151">
        <v>41576</v>
      </c>
      <c r="G1545" s="74" t="s">
        <v>5123</v>
      </c>
      <c r="H1545" s="71">
        <v>39999.67</v>
      </c>
      <c r="I1545" s="147" t="s">
        <v>5127</v>
      </c>
      <c r="J1545" s="182" t="s">
        <v>23</v>
      </c>
      <c r="K1545" s="30"/>
      <c r="L1545" s="30"/>
      <c r="M1545" s="226" t="s">
        <v>5226</v>
      </c>
    </row>
    <row r="1546" spans="1:15" ht="15" customHeight="1" x14ac:dyDescent="0.2">
      <c r="A1546" s="147" t="s">
        <v>65</v>
      </c>
      <c r="B1546" s="148" t="s">
        <v>1459</v>
      </c>
      <c r="C1546" s="149">
        <v>300314</v>
      </c>
      <c r="D1546" s="150" t="s">
        <v>5125</v>
      </c>
      <c r="E1546" s="147" t="s">
        <v>5128</v>
      </c>
      <c r="F1546" s="151">
        <v>41576</v>
      </c>
      <c r="G1546" s="74" t="s">
        <v>5124</v>
      </c>
      <c r="H1546" s="71">
        <v>8130.55</v>
      </c>
      <c r="I1546" s="147" t="s">
        <v>5127</v>
      </c>
      <c r="J1546" s="182" t="s">
        <v>23</v>
      </c>
      <c r="K1546" s="30"/>
      <c r="L1546" s="30"/>
      <c r="M1546" s="226" t="s">
        <v>5226</v>
      </c>
    </row>
    <row r="1547" spans="1:15" ht="15" customHeight="1" x14ac:dyDescent="0.2">
      <c r="A1547" s="147" t="s">
        <v>683</v>
      </c>
      <c r="B1547" s="148" t="s">
        <v>5147</v>
      </c>
      <c r="C1547" s="149">
        <v>299677</v>
      </c>
      <c r="D1547" s="150" t="s">
        <v>5148</v>
      </c>
      <c r="E1547" s="147" t="s">
        <v>5149</v>
      </c>
      <c r="F1547" s="151">
        <v>41576</v>
      </c>
      <c r="G1547" s="74" t="s">
        <v>5145</v>
      </c>
      <c r="H1547" s="71">
        <v>3524.4</v>
      </c>
      <c r="I1547" s="147" t="s">
        <v>5146</v>
      </c>
      <c r="J1547" s="182" t="s">
        <v>23</v>
      </c>
      <c r="K1547" s="30"/>
      <c r="L1547" s="30"/>
      <c r="M1547" s="226" t="s">
        <v>5227</v>
      </c>
    </row>
    <row r="1548" spans="1:15" ht="15" customHeight="1" x14ac:dyDescent="0.2">
      <c r="A1548" s="147" t="s">
        <v>5150</v>
      </c>
      <c r="B1548" s="148" t="s">
        <v>5151</v>
      </c>
      <c r="C1548" s="149">
        <v>300532</v>
      </c>
      <c r="D1548" s="150" t="s">
        <v>5152</v>
      </c>
      <c r="E1548" s="147" t="s">
        <v>5153</v>
      </c>
      <c r="F1548" s="151">
        <v>41577</v>
      </c>
      <c r="G1548" s="31" t="s">
        <v>5002</v>
      </c>
      <c r="H1548" s="32">
        <v>60</v>
      </c>
      <c r="I1548" s="147" t="s">
        <v>2816</v>
      </c>
      <c r="J1548" s="182" t="s">
        <v>23</v>
      </c>
      <c r="K1548" s="30"/>
      <c r="L1548" s="30"/>
      <c r="M1548" s="226" t="s">
        <v>7397</v>
      </c>
    </row>
    <row r="1549" spans="1:15" ht="15" customHeight="1" x14ac:dyDescent="0.2">
      <c r="A1549" s="147" t="s">
        <v>830</v>
      </c>
      <c r="B1549" s="148" t="s">
        <v>16</v>
      </c>
      <c r="C1549" s="149" t="s">
        <v>16</v>
      </c>
      <c r="D1549" s="150" t="s">
        <v>5139</v>
      </c>
      <c r="E1549" s="147" t="s">
        <v>5140</v>
      </c>
      <c r="F1549" s="151">
        <v>41577</v>
      </c>
      <c r="G1549" s="31" t="s">
        <v>5003</v>
      </c>
      <c r="H1549" s="32">
        <v>4150</v>
      </c>
      <c r="I1549" s="147" t="s">
        <v>5141</v>
      </c>
      <c r="J1549" s="182" t="s">
        <v>23</v>
      </c>
      <c r="K1549" s="30"/>
      <c r="L1549" s="30"/>
      <c r="M1549" s="226" t="s">
        <v>7530</v>
      </c>
    </row>
    <row r="1550" spans="1:15" ht="15" customHeight="1" x14ac:dyDescent="0.2">
      <c r="A1550" s="147" t="s">
        <v>717</v>
      </c>
      <c r="B1550" s="148" t="s">
        <v>102</v>
      </c>
      <c r="C1550" s="149">
        <v>305764</v>
      </c>
      <c r="D1550" s="150" t="s">
        <v>5116</v>
      </c>
      <c r="E1550" s="147" t="s">
        <v>5117</v>
      </c>
      <c r="F1550" s="151">
        <v>41577</v>
      </c>
      <c r="G1550" s="31" t="s">
        <v>5004</v>
      </c>
      <c r="H1550" s="32">
        <v>702</v>
      </c>
      <c r="I1550" s="147" t="s">
        <v>5118</v>
      </c>
      <c r="J1550" s="182" t="s">
        <v>23</v>
      </c>
      <c r="K1550" s="30"/>
      <c r="L1550" s="30"/>
      <c r="M1550" s="226" t="s">
        <v>7396</v>
      </c>
    </row>
    <row r="1551" spans="1:15" ht="15" customHeight="1" x14ac:dyDescent="0.2">
      <c r="A1551" s="147" t="s">
        <v>3401</v>
      </c>
      <c r="B1551" s="148" t="s">
        <v>16</v>
      </c>
      <c r="C1551" s="149">
        <v>298224</v>
      </c>
      <c r="D1551" s="150" t="s">
        <v>5154</v>
      </c>
      <c r="E1551" s="147" t="s">
        <v>5155</v>
      </c>
      <c r="F1551" s="151">
        <v>41577</v>
      </c>
      <c r="G1551" s="31" t="s">
        <v>5005</v>
      </c>
      <c r="H1551" s="32">
        <v>3000</v>
      </c>
      <c r="I1551" s="147" t="s">
        <v>5156</v>
      </c>
      <c r="J1551" s="182"/>
      <c r="K1551" s="30"/>
      <c r="L1551" s="30"/>
      <c r="M1551" s="226" t="s">
        <v>8497</v>
      </c>
    </row>
    <row r="1552" spans="1:15" ht="15" customHeight="1" x14ac:dyDescent="0.2">
      <c r="A1552" s="147" t="s">
        <v>4342</v>
      </c>
      <c r="B1552" s="148" t="s">
        <v>5157</v>
      </c>
      <c r="C1552" s="149">
        <v>299860</v>
      </c>
      <c r="D1552" s="150" t="s">
        <v>5158</v>
      </c>
      <c r="E1552" s="147" t="s">
        <v>5159</v>
      </c>
      <c r="F1552" s="151">
        <v>41577</v>
      </c>
      <c r="G1552" s="31" t="s">
        <v>5006</v>
      </c>
      <c r="H1552" s="32">
        <v>2080</v>
      </c>
      <c r="I1552" s="147" t="s">
        <v>5160</v>
      </c>
      <c r="J1552" s="182" t="s">
        <v>23</v>
      </c>
      <c r="K1552" s="30"/>
      <c r="L1552" s="30"/>
      <c r="M1552" s="226" t="s">
        <v>6067</v>
      </c>
    </row>
    <row r="1553" spans="1:13" ht="15" customHeight="1" x14ac:dyDescent="0.2">
      <c r="A1553" s="147" t="s">
        <v>5168</v>
      </c>
      <c r="B1553" s="148" t="s">
        <v>16</v>
      </c>
      <c r="C1553" s="149">
        <v>304800</v>
      </c>
      <c r="D1553" s="150" t="s">
        <v>5169</v>
      </c>
      <c r="E1553" s="147" t="s">
        <v>1345</v>
      </c>
      <c r="F1553" s="151">
        <v>41579</v>
      </c>
      <c r="G1553" s="31" t="s">
        <v>5161</v>
      </c>
      <c r="H1553" s="32">
        <v>1501.44</v>
      </c>
      <c r="I1553" s="147" t="s">
        <v>5170</v>
      </c>
      <c r="J1553" s="182">
        <v>41582</v>
      </c>
      <c r="K1553" s="30">
        <v>41582</v>
      </c>
      <c r="L1553" s="30" t="s">
        <v>2658</v>
      </c>
      <c r="M1553" s="226" t="s">
        <v>5459</v>
      </c>
    </row>
    <row r="1554" spans="1:13" ht="15" customHeight="1" x14ac:dyDescent="0.2">
      <c r="A1554" s="147" t="s">
        <v>5168</v>
      </c>
      <c r="B1554" s="148" t="s">
        <v>16</v>
      </c>
      <c r="C1554" s="149">
        <v>304800</v>
      </c>
      <c r="D1554" s="150" t="s">
        <v>5169</v>
      </c>
      <c r="E1554" s="147" t="s">
        <v>1345</v>
      </c>
      <c r="F1554" s="151">
        <v>41579</v>
      </c>
      <c r="G1554" s="31" t="s">
        <v>5162</v>
      </c>
      <c r="H1554" s="32">
        <v>109.65</v>
      </c>
      <c r="I1554" s="147" t="s">
        <v>1119</v>
      </c>
      <c r="J1554" s="182">
        <v>41582</v>
      </c>
      <c r="K1554" s="30">
        <v>41586</v>
      </c>
      <c r="L1554" s="30" t="s">
        <v>2658</v>
      </c>
      <c r="M1554" s="226" t="s">
        <v>5460</v>
      </c>
    </row>
    <row r="1555" spans="1:13" ht="15" customHeight="1" x14ac:dyDescent="0.2">
      <c r="A1555" s="147" t="s">
        <v>5168</v>
      </c>
      <c r="B1555" s="148" t="s">
        <v>16</v>
      </c>
      <c r="C1555" s="149">
        <v>304800</v>
      </c>
      <c r="D1555" s="150" t="s">
        <v>5169</v>
      </c>
      <c r="E1555" s="147" t="s">
        <v>1345</v>
      </c>
      <c r="F1555" s="151">
        <v>41579</v>
      </c>
      <c r="G1555" s="31" t="s">
        <v>5163</v>
      </c>
      <c r="H1555" s="32">
        <v>1569.96</v>
      </c>
      <c r="I1555" s="147" t="s">
        <v>5171</v>
      </c>
      <c r="J1555" s="182">
        <v>41582</v>
      </c>
      <c r="K1555" s="30">
        <v>41583</v>
      </c>
      <c r="L1555" s="30" t="s">
        <v>2658</v>
      </c>
      <c r="M1555" s="226" t="s">
        <v>5461</v>
      </c>
    </row>
    <row r="1556" spans="1:13" ht="15" customHeight="1" x14ac:dyDescent="0.2">
      <c r="A1556" s="147" t="s">
        <v>5168</v>
      </c>
      <c r="B1556" s="148" t="s">
        <v>16</v>
      </c>
      <c r="C1556" s="149">
        <v>304800</v>
      </c>
      <c r="D1556" s="150" t="s">
        <v>5169</v>
      </c>
      <c r="E1556" s="147" t="s">
        <v>1345</v>
      </c>
      <c r="F1556" s="151">
        <v>41579</v>
      </c>
      <c r="G1556" s="31" t="s">
        <v>5164</v>
      </c>
      <c r="H1556" s="32">
        <v>608.4</v>
      </c>
      <c r="I1556" s="147" t="s">
        <v>1558</v>
      </c>
      <c r="J1556" s="182">
        <v>41582</v>
      </c>
      <c r="K1556" s="30">
        <v>41582</v>
      </c>
      <c r="L1556" s="30" t="s">
        <v>2658</v>
      </c>
      <c r="M1556" s="226" t="s">
        <v>5462</v>
      </c>
    </row>
    <row r="1557" spans="1:13" ht="15" customHeight="1" x14ac:dyDescent="0.2">
      <c r="A1557" s="147" t="s">
        <v>5168</v>
      </c>
      <c r="B1557" s="148" t="s">
        <v>16</v>
      </c>
      <c r="C1557" s="149">
        <v>304800</v>
      </c>
      <c r="D1557" s="150" t="s">
        <v>5169</v>
      </c>
      <c r="E1557" s="147" t="s">
        <v>1345</v>
      </c>
      <c r="F1557" s="151">
        <v>41579</v>
      </c>
      <c r="G1557" s="31" t="s">
        <v>5165</v>
      </c>
      <c r="H1557" s="32">
        <v>1330</v>
      </c>
      <c r="I1557" s="147" t="s">
        <v>5172</v>
      </c>
      <c r="J1557" s="182">
        <v>41582</v>
      </c>
      <c r="K1557" s="30">
        <v>41586</v>
      </c>
      <c r="L1557" s="30" t="s">
        <v>2658</v>
      </c>
      <c r="M1557" s="226" t="s">
        <v>5463</v>
      </c>
    </row>
    <row r="1558" spans="1:13" ht="15" customHeight="1" x14ac:dyDescent="0.2">
      <c r="A1558" s="147" t="s">
        <v>5168</v>
      </c>
      <c r="B1558" s="148" t="s">
        <v>16</v>
      </c>
      <c r="C1558" s="149">
        <v>304800</v>
      </c>
      <c r="D1558" s="150" t="s">
        <v>5169</v>
      </c>
      <c r="E1558" s="147" t="s">
        <v>1345</v>
      </c>
      <c r="F1558" s="151">
        <v>41579</v>
      </c>
      <c r="G1558" s="31" t="s">
        <v>5166</v>
      </c>
      <c r="H1558" s="32">
        <v>643.44000000000005</v>
      </c>
      <c r="I1558" s="147" t="s">
        <v>5173</v>
      </c>
      <c r="J1558" s="182">
        <v>41582</v>
      </c>
      <c r="K1558" s="30">
        <v>41583</v>
      </c>
      <c r="L1558" s="30" t="s">
        <v>2658</v>
      </c>
      <c r="M1558" s="226" t="s">
        <v>5464</v>
      </c>
    </row>
    <row r="1559" spans="1:13" ht="15" customHeight="1" x14ac:dyDescent="0.2">
      <c r="A1559" s="147" t="s">
        <v>830</v>
      </c>
      <c r="B1559" s="148" t="s">
        <v>16</v>
      </c>
      <c r="C1559" s="149" t="s">
        <v>16</v>
      </c>
      <c r="D1559" s="150" t="s">
        <v>5174</v>
      </c>
      <c r="E1559" s="147" t="s">
        <v>5175</v>
      </c>
      <c r="F1559" s="151">
        <v>41579</v>
      </c>
      <c r="G1559" s="31" t="s">
        <v>5167</v>
      </c>
      <c r="H1559" s="32">
        <v>7900</v>
      </c>
      <c r="I1559" s="147" t="s">
        <v>5176</v>
      </c>
      <c r="J1559" s="182" t="s">
        <v>23</v>
      </c>
      <c r="K1559" s="30"/>
      <c r="L1559" s="30"/>
      <c r="M1559" s="226" t="s">
        <v>7500</v>
      </c>
    </row>
    <row r="1560" spans="1:13" ht="15" customHeight="1" x14ac:dyDescent="0.2">
      <c r="A1560" s="147" t="s">
        <v>783</v>
      </c>
      <c r="B1560" s="148" t="s">
        <v>16</v>
      </c>
      <c r="C1560" s="149" t="s">
        <v>16</v>
      </c>
      <c r="D1560" s="150" t="s">
        <v>5230</v>
      </c>
      <c r="E1560" s="147" t="s">
        <v>5231</v>
      </c>
      <c r="F1560" s="151">
        <v>41582</v>
      </c>
      <c r="G1560" s="74" t="s">
        <v>5228</v>
      </c>
      <c r="H1560" s="32">
        <v>450</v>
      </c>
      <c r="I1560" s="147" t="s">
        <v>5229</v>
      </c>
      <c r="J1560" s="182" t="s">
        <v>23</v>
      </c>
      <c r="K1560" s="30"/>
      <c r="L1560" s="30"/>
      <c r="M1560" s="226" t="s">
        <v>3376</v>
      </c>
    </row>
    <row r="1561" spans="1:13" ht="15" customHeight="1" x14ac:dyDescent="0.2">
      <c r="A1561" s="147" t="s">
        <v>5190</v>
      </c>
      <c r="B1561" s="148" t="s">
        <v>5191</v>
      </c>
      <c r="C1561" s="149">
        <v>305424</v>
      </c>
      <c r="D1561" s="150" t="s">
        <v>5192</v>
      </c>
      <c r="E1561" s="147" t="s">
        <v>5193</v>
      </c>
      <c r="F1561" s="151">
        <v>41582</v>
      </c>
      <c r="G1561" s="74" t="s">
        <v>5187</v>
      </c>
      <c r="H1561" s="32">
        <v>1509.8</v>
      </c>
      <c r="I1561" s="147" t="s">
        <v>5194</v>
      </c>
      <c r="J1561" s="182" t="s">
        <v>23</v>
      </c>
      <c r="K1561" s="30"/>
      <c r="L1561" s="30"/>
      <c r="M1561" s="226" t="s">
        <v>3376</v>
      </c>
    </row>
    <row r="1562" spans="1:13" ht="15" customHeight="1" x14ac:dyDescent="0.2">
      <c r="A1562" s="147" t="s">
        <v>5190</v>
      </c>
      <c r="B1562" s="148" t="s">
        <v>5191</v>
      </c>
      <c r="C1562" s="149">
        <v>305424</v>
      </c>
      <c r="D1562" s="150" t="s">
        <v>5192</v>
      </c>
      <c r="E1562" s="147" t="s">
        <v>5195</v>
      </c>
      <c r="F1562" s="151">
        <v>41582</v>
      </c>
      <c r="G1562" s="74" t="s">
        <v>5188</v>
      </c>
      <c r="H1562" s="32">
        <v>202.23</v>
      </c>
      <c r="I1562" s="147" t="s">
        <v>5194</v>
      </c>
      <c r="J1562" s="182" t="s">
        <v>23</v>
      </c>
      <c r="K1562" s="30"/>
      <c r="L1562" s="30"/>
      <c r="M1562" s="226" t="s">
        <v>3376</v>
      </c>
    </row>
    <row r="1563" spans="1:13" ht="15" customHeight="1" x14ac:dyDescent="0.2">
      <c r="A1563" s="147" t="s">
        <v>5190</v>
      </c>
      <c r="B1563" s="148" t="s">
        <v>5196</v>
      </c>
      <c r="C1563" s="149">
        <v>304131</v>
      </c>
      <c r="D1563" s="150" t="s">
        <v>5197</v>
      </c>
      <c r="E1563" s="147" t="s">
        <v>5198</v>
      </c>
      <c r="F1563" s="151">
        <v>41582</v>
      </c>
      <c r="G1563" s="74" t="s">
        <v>5189</v>
      </c>
      <c r="H1563" s="32">
        <v>722</v>
      </c>
      <c r="I1563" s="147" t="s">
        <v>5199</v>
      </c>
      <c r="J1563" s="182" t="s">
        <v>23</v>
      </c>
      <c r="K1563" s="30"/>
      <c r="L1563" s="30"/>
      <c r="M1563" s="226" t="s">
        <v>6567</v>
      </c>
    </row>
    <row r="1564" spans="1:13" ht="15" customHeight="1" x14ac:dyDescent="0.2">
      <c r="A1564" s="147" t="s">
        <v>5201</v>
      </c>
      <c r="B1564" s="148" t="s">
        <v>5202</v>
      </c>
      <c r="C1564" s="149">
        <v>305395</v>
      </c>
      <c r="D1564" s="150" t="s">
        <v>5203</v>
      </c>
      <c r="E1564" s="147" t="s">
        <v>5204</v>
      </c>
      <c r="F1564" s="151">
        <v>41583</v>
      </c>
      <c r="G1564" s="74" t="s">
        <v>5200</v>
      </c>
      <c r="H1564" s="32">
        <v>83488.13</v>
      </c>
      <c r="I1564" s="147" t="s">
        <v>5205</v>
      </c>
      <c r="J1564" s="182" t="s">
        <v>23</v>
      </c>
      <c r="K1564" s="30"/>
      <c r="L1564" s="30"/>
      <c r="M1564" s="226" t="s">
        <v>5421</v>
      </c>
    </row>
    <row r="1565" spans="1:13" ht="15" customHeight="1" x14ac:dyDescent="0.2">
      <c r="A1565" s="147" t="s">
        <v>5398</v>
      </c>
      <c r="B1565" s="148" t="s">
        <v>5399</v>
      </c>
      <c r="C1565" s="149">
        <v>302312</v>
      </c>
      <c r="D1565" s="150" t="s">
        <v>5400</v>
      </c>
      <c r="E1565" s="147" t="s">
        <v>5401</v>
      </c>
      <c r="F1565" s="151">
        <v>41583</v>
      </c>
      <c r="G1565" s="31" t="s">
        <v>5232</v>
      </c>
      <c r="H1565" s="32">
        <v>650</v>
      </c>
      <c r="I1565" s="147" t="s">
        <v>5402</v>
      </c>
      <c r="J1565" s="182" t="s">
        <v>23</v>
      </c>
      <c r="K1565" s="30"/>
      <c r="L1565" s="30"/>
      <c r="M1565" s="226" t="s">
        <v>8577</v>
      </c>
    </row>
    <row r="1566" spans="1:13" ht="15" customHeight="1" x14ac:dyDescent="0.2">
      <c r="A1566" s="147" t="s">
        <v>181</v>
      </c>
      <c r="B1566" s="148" t="s">
        <v>108</v>
      </c>
      <c r="C1566" s="149">
        <v>297747</v>
      </c>
      <c r="D1566" s="150" t="s">
        <v>5368</v>
      </c>
      <c r="E1566" s="147" t="s">
        <v>5369</v>
      </c>
      <c r="F1566" s="151">
        <v>41583</v>
      </c>
      <c r="G1566" s="31" t="s">
        <v>5233</v>
      </c>
      <c r="H1566" s="32">
        <v>5085</v>
      </c>
      <c r="I1566" s="147" t="s">
        <v>5370</v>
      </c>
      <c r="J1566" s="182">
        <v>41589</v>
      </c>
      <c r="K1566" s="30">
        <v>41589</v>
      </c>
      <c r="L1566" s="30" t="s">
        <v>153</v>
      </c>
      <c r="M1566" s="226" t="s">
        <v>6748</v>
      </c>
    </row>
    <row r="1567" spans="1:13" ht="15" customHeight="1" x14ac:dyDescent="0.2">
      <c r="A1567" s="147" t="s">
        <v>715</v>
      </c>
      <c r="B1567" s="148" t="s">
        <v>16</v>
      </c>
      <c r="C1567" s="149" t="s">
        <v>16</v>
      </c>
      <c r="D1567" s="150" t="s">
        <v>5373</v>
      </c>
      <c r="E1567" s="147" t="s">
        <v>5374</v>
      </c>
      <c r="F1567" s="151">
        <v>41583</v>
      </c>
      <c r="G1567" s="74" t="s">
        <v>5371</v>
      </c>
      <c r="H1567" s="32">
        <v>1460</v>
      </c>
      <c r="I1567" s="147" t="s">
        <v>5372</v>
      </c>
      <c r="J1567" s="182" t="s">
        <v>23</v>
      </c>
      <c r="K1567" s="30"/>
      <c r="L1567" s="30"/>
      <c r="M1567" s="226" t="s">
        <v>8608</v>
      </c>
    </row>
    <row r="1568" spans="1:13" ht="15" customHeight="1" x14ac:dyDescent="0.2">
      <c r="A1568" s="147" t="s">
        <v>95</v>
      </c>
      <c r="B1568" s="148" t="s">
        <v>5377</v>
      </c>
      <c r="C1568" s="149">
        <v>295503</v>
      </c>
      <c r="D1568" s="150" t="s">
        <v>5378</v>
      </c>
      <c r="E1568" s="147" t="s">
        <v>5379</v>
      </c>
      <c r="F1568" s="151">
        <v>41583</v>
      </c>
      <c r="G1568" s="74" t="s">
        <v>5375</v>
      </c>
      <c r="H1568" s="32">
        <v>850</v>
      </c>
      <c r="I1568" s="147" t="s">
        <v>5376</v>
      </c>
      <c r="J1568" s="182" t="s">
        <v>23</v>
      </c>
      <c r="K1568" s="30"/>
      <c r="L1568" s="30"/>
      <c r="M1568" s="226"/>
    </row>
    <row r="1569" spans="1:14" ht="15" customHeight="1" x14ac:dyDescent="0.2">
      <c r="A1569" s="192" t="s">
        <v>65</v>
      </c>
      <c r="B1569" s="193" t="s">
        <v>2646</v>
      </c>
      <c r="C1569" s="194">
        <v>302747</v>
      </c>
      <c r="D1569" s="195" t="s">
        <v>4936</v>
      </c>
      <c r="E1569" s="192" t="s">
        <v>5380</v>
      </c>
      <c r="F1569" s="196">
        <v>41584</v>
      </c>
      <c r="G1569" s="63" t="s">
        <v>5234</v>
      </c>
      <c r="H1569" s="64">
        <v>300</v>
      </c>
      <c r="I1569" s="192" t="s">
        <v>4942</v>
      </c>
      <c r="J1569" s="184" t="s">
        <v>23</v>
      </c>
      <c r="K1569" s="30"/>
      <c r="L1569" s="30"/>
      <c r="M1569" s="226" t="s">
        <v>7675</v>
      </c>
    </row>
    <row r="1570" spans="1:14" ht="15" customHeight="1" x14ac:dyDescent="0.2">
      <c r="A1570" s="147" t="s">
        <v>1127</v>
      </c>
      <c r="B1570" s="148" t="s">
        <v>889</v>
      </c>
      <c r="C1570" s="149">
        <v>301256</v>
      </c>
      <c r="D1570" s="150" t="s">
        <v>5382</v>
      </c>
      <c r="E1570" s="147" t="s">
        <v>5383</v>
      </c>
      <c r="F1570" s="151">
        <v>41584</v>
      </c>
      <c r="G1570" s="31" t="s">
        <v>5235</v>
      </c>
      <c r="H1570" s="32">
        <v>1010</v>
      </c>
      <c r="I1570" s="147" t="s">
        <v>5384</v>
      </c>
      <c r="J1570" s="182">
        <v>41589</v>
      </c>
      <c r="K1570" s="30">
        <v>41589</v>
      </c>
      <c r="L1570" s="30" t="s">
        <v>153</v>
      </c>
      <c r="M1570" s="226" t="s">
        <v>8498</v>
      </c>
    </row>
    <row r="1571" spans="1:14" ht="15" customHeight="1" x14ac:dyDescent="0.2">
      <c r="A1571" s="147" t="s">
        <v>5385</v>
      </c>
      <c r="B1571" s="148" t="s">
        <v>4087</v>
      </c>
      <c r="C1571" s="149">
        <v>305965</v>
      </c>
      <c r="D1571" s="150" t="s">
        <v>5386</v>
      </c>
      <c r="E1571" s="147" t="s">
        <v>5387</v>
      </c>
      <c r="F1571" s="151">
        <v>41584</v>
      </c>
      <c r="G1571" s="31" t="s">
        <v>5236</v>
      </c>
      <c r="H1571" s="32">
        <v>390</v>
      </c>
      <c r="I1571" s="147" t="s">
        <v>5388</v>
      </c>
      <c r="J1571" s="182">
        <v>41589</v>
      </c>
      <c r="K1571" s="30">
        <v>41590</v>
      </c>
      <c r="L1571" s="30" t="s">
        <v>152</v>
      </c>
      <c r="M1571" s="226" t="s">
        <v>6062</v>
      </c>
    </row>
    <row r="1572" spans="1:14" ht="15" customHeight="1" x14ac:dyDescent="0.2">
      <c r="A1572" s="147" t="s">
        <v>5389</v>
      </c>
      <c r="B1572" s="148" t="s">
        <v>906</v>
      </c>
      <c r="C1572" s="149" t="s">
        <v>16</v>
      </c>
      <c r="D1572" s="150" t="s">
        <v>5390</v>
      </c>
      <c r="E1572" s="147" t="s">
        <v>5391</v>
      </c>
      <c r="F1572" s="151">
        <v>41584</v>
      </c>
      <c r="G1572" s="31" t="s">
        <v>5237</v>
      </c>
      <c r="H1572" s="32">
        <v>49.5</v>
      </c>
      <c r="I1572" s="147" t="s">
        <v>1558</v>
      </c>
      <c r="J1572" s="182">
        <v>41589</v>
      </c>
      <c r="K1572" s="30">
        <v>41589</v>
      </c>
      <c r="L1572" s="30" t="s">
        <v>2658</v>
      </c>
      <c r="M1572" s="226" t="s">
        <v>6939</v>
      </c>
    </row>
    <row r="1573" spans="1:14" ht="15" customHeight="1" x14ac:dyDescent="0.2">
      <c r="A1573" s="147" t="s">
        <v>1441</v>
      </c>
      <c r="B1573" s="148" t="s">
        <v>1716</v>
      </c>
      <c r="C1573" s="149">
        <v>298485</v>
      </c>
      <c r="D1573" s="150" t="s">
        <v>5390</v>
      </c>
      <c r="E1573" s="147" t="s">
        <v>1345</v>
      </c>
      <c r="F1573" s="151">
        <v>41584</v>
      </c>
      <c r="G1573" s="31" t="s">
        <v>5238</v>
      </c>
      <c r="H1573" s="32">
        <v>352.8</v>
      </c>
      <c r="I1573" s="147" t="s">
        <v>5392</v>
      </c>
      <c r="J1573" s="182">
        <v>41589</v>
      </c>
      <c r="K1573" s="30">
        <v>41590</v>
      </c>
      <c r="L1573" s="30" t="s">
        <v>3147</v>
      </c>
      <c r="M1573" s="226" t="s">
        <v>7555</v>
      </c>
    </row>
    <row r="1574" spans="1:14" ht="15" customHeight="1" x14ac:dyDescent="0.2">
      <c r="A1574" s="147" t="s">
        <v>5393</v>
      </c>
      <c r="B1574" s="148" t="s">
        <v>5394</v>
      </c>
      <c r="C1574" s="149">
        <v>298307</v>
      </c>
      <c r="D1574" s="150" t="s">
        <v>5395</v>
      </c>
      <c r="E1574" s="147" t="s">
        <v>5396</v>
      </c>
      <c r="F1574" s="151">
        <v>41584</v>
      </c>
      <c r="G1574" s="31" t="s">
        <v>5239</v>
      </c>
      <c r="H1574" s="32">
        <v>27500</v>
      </c>
      <c r="I1574" s="147" t="s">
        <v>5397</v>
      </c>
      <c r="J1574" s="182">
        <v>41589</v>
      </c>
      <c r="K1574" s="30">
        <v>41589</v>
      </c>
      <c r="L1574" s="30" t="s">
        <v>4616</v>
      </c>
      <c r="M1574" s="230" t="s">
        <v>8178</v>
      </c>
      <c r="N1574" s="219"/>
    </row>
    <row r="1575" spans="1:14" ht="15" customHeight="1" x14ac:dyDescent="0.2">
      <c r="A1575" s="147" t="s">
        <v>5075</v>
      </c>
      <c r="B1575" s="148" t="s">
        <v>46</v>
      </c>
      <c r="C1575" s="149">
        <v>305571</v>
      </c>
      <c r="D1575" s="150" t="s">
        <v>5400</v>
      </c>
      <c r="E1575" s="147" t="s">
        <v>5403</v>
      </c>
      <c r="F1575" s="151">
        <v>41584</v>
      </c>
      <c r="G1575" s="31" t="s">
        <v>5240</v>
      </c>
      <c r="H1575" s="32">
        <v>1400</v>
      </c>
      <c r="I1575" s="147" t="s">
        <v>5404</v>
      </c>
      <c r="J1575" s="182" t="s">
        <v>23</v>
      </c>
      <c r="K1575" s="30"/>
      <c r="L1575" s="30"/>
      <c r="M1575" s="226" t="s">
        <v>7398</v>
      </c>
    </row>
    <row r="1576" spans="1:14" ht="15" customHeight="1" x14ac:dyDescent="0.2">
      <c r="A1576" s="147" t="s">
        <v>5405</v>
      </c>
      <c r="B1576" s="148" t="s">
        <v>5406</v>
      </c>
      <c r="C1576" s="149">
        <v>298711</v>
      </c>
      <c r="D1576" s="150" t="s">
        <v>5407</v>
      </c>
      <c r="E1576" s="147" t="s">
        <v>5408</v>
      </c>
      <c r="F1576" s="151">
        <v>41584</v>
      </c>
      <c r="G1576" s="31" t="s">
        <v>5241</v>
      </c>
      <c r="H1576" s="32">
        <v>3000</v>
      </c>
      <c r="I1576" s="147" t="s">
        <v>5409</v>
      </c>
      <c r="J1576" s="182">
        <v>41589</v>
      </c>
      <c r="K1576" s="30">
        <v>41589</v>
      </c>
      <c r="L1576" s="30"/>
      <c r="M1576" s="226" t="s">
        <v>7399</v>
      </c>
    </row>
    <row r="1577" spans="1:14" ht="15" customHeight="1" x14ac:dyDescent="0.2">
      <c r="A1577" s="192" t="s">
        <v>5412</v>
      </c>
      <c r="B1577" s="193" t="s">
        <v>5413</v>
      </c>
      <c r="C1577" s="194">
        <v>296378</v>
      </c>
      <c r="D1577" s="195" t="s">
        <v>5414</v>
      </c>
      <c r="E1577" s="192" t="s">
        <v>5415</v>
      </c>
      <c r="F1577" s="196">
        <v>41584</v>
      </c>
      <c r="G1577" s="171" t="s">
        <v>5410</v>
      </c>
      <c r="H1577" s="64">
        <v>1726.27</v>
      </c>
      <c r="I1577" s="192" t="s">
        <v>4847</v>
      </c>
      <c r="J1577" s="184" t="s">
        <v>23</v>
      </c>
      <c r="K1577" s="30"/>
      <c r="L1577" s="30"/>
      <c r="M1577" s="226" t="s">
        <v>7675</v>
      </c>
    </row>
    <row r="1578" spans="1:14" ht="15" customHeight="1" x14ac:dyDescent="0.2">
      <c r="A1578" s="147" t="s">
        <v>5412</v>
      </c>
      <c r="B1578" s="148" t="s">
        <v>5413</v>
      </c>
      <c r="C1578" s="149">
        <v>296378</v>
      </c>
      <c r="D1578" s="150" t="s">
        <v>5414</v>
      </c>
      <c r="E1578" s="147" t="s">
        <v>5416</v>
      </c>
      <c r="F1578" s="151">
        <v>41584</v>
      </c>
      <c r="G1578" s="74" t="s">
        <v>5411</v>
      </c>
      <c r="H1578" s="32">
        <v>1726.27</v>
      </c>
      <c r="I1578" s="147" t="s">
        <v>4847</v>
      </c>
      <c r="J1578" s="182" t="s">
        <v>23</v>
      </c>
      <c r="K1578" s="30"/>
      <c r="L1578" s="30"/>
      <c r="M1578" s="226" t="s">
        <v>3376</v>
      </c>
    </row>
    <row r="1579" spans="1:14" ht="15" customHeight="1" x14ac:dyDescent="0.2">
      <c r="A1579" s="147" t="s">
        <v>4822</v>
      </c>
      <c r="B1579" s="148" t="s">
        <v>16</v>
      </c>
      <c r="C1579" s="149">
        <v>300699</v>
      </c>
      <c r="D1579" s="150" t="s">
        <v>4823</v>
      </c>
      <c r="E1579" s="147" t="s">
        <v>6697</v>
      </c>
      <c r="F1579" s="151">
        <v>41584</v>
      </c>
      <c r="G1579" s="74" t="s">
        <v>6696</v>
      </c>
      <c r="H1579" s="71">
        <v>7100</v>
      </c>
      <c r="I1579" s="70" t="s">
        <v>4825</v>
      </c>
      <c r="J1579" s="76" t="s">
        <v>23</v>
      </c>
      <c r="K1579" s="30"/>
      <c r="L1579" s="30"/>
      <c r="M1579" s="226" t="s">
        <v>3376</v>
      </c>
    </row>
    <row r="1580" spans="1:14" ht="30" customHeight="1" x14ac:dyDescent="0.2">
      <c r="A1580" s="147" t="s">
        <v>955</v>
      </c>
      <c r="B1580" s="148" t="s">
        <v>1716</v>
      </c>
      <c r="C1580" s="149">
        <v>303571</v>
      </c>
      <c r="D1580" s="150" t="s">
        <v>5418</v>
      </c>
      <c r="E1580" s="147" t="s">
        <v>5419</v>
      </c>
      <c r="F1580" s="151">
        <v>41584</v>
      </c>
      <c r="G1580" s="74" t="s">
        <v>5417</v>
      </c>
      <c r="H1580" s="32">
        <v>490.12</v>
      </c>
      <c r="I1580" s="147" t="s">
        <v>5420</v>
      </c>
      <c r="J1580" s="182" t="s">
        <v>23</v>
      </c>
      <c r="K1580" s="30"/>
      <c r="L1580" s="30"/>
      <c r="M1580" s="226" t="s">
        <v>8609</v>
      </c>
    </row>
    <row r="1581" spans="1:14" ht="15" customHeight="1" x14ac:dyDescent="0.2">
      <c r="A1581" s="147" t="s">
        <v>4822</v>
      </c>
      <c r="B1581" s="148" t="s">
        <v>16</v>
      </c>
      <c r="C1581" s="149">
        <v>300699</v>
      </c>
      <c r="D1581" s="150" t="s">
        <v>4823</v>
      </c>
      <c r="E1581" s="147" t="s">
        <v>6699</v>
      </c>
      <c r="F1581" s="151">
        <v>41585</v>
      </c>
      <c r="G1581" s="74" t="s">
        <v>6698</v>
      </c>
      <c r="H1581" s="32">
        <v>7100</v>
      </c>
      <c r="I1581" s="147" t="s">
        <v>4825</v>
      </c>
      <c r="J1581" s="182" t="s">
        <v>23</v>
      </c>
      <c r="K1581" s="30"/>
      <c r="L1581" s="30"/>
      <c r="M1581" s="226" t="s">
        <v>3376</v>
      </c>
    </row>
    <row r="1582" spans="1:14" ht="15" customHeight="1" x14ac:dyDescent="0.2">
      <c r="A1582" s="147" t="s">
        <v>3811</v>
      </c>
      <c r="B1582" s="148" t="s">
        <v>1075</v>
      </c>
      <c r="C1582" s="149">
        <v>298128</v>
      </c>
      <c r="D1582" s="150" t="s">
        <v>4178</v>
      </c>
      <c r="E1582" s="147" t="s">
        <v>4914</v>
      </c>
      <c r="F1582" s="151">
        <v>41584</v>
      </c>
      <c r="G1582" s="31" t="s">
        <v>5242</v>
      </c>
      <c r="H1582" s="32">
        <v>68.599999999999994</v>
      </c>
      <c r="I1582" s="147" t="s">
        <v>4190</v>
      </c>
      <c r="J1582" s="182">
        <v>41620</v>
      </c>
      <c r="K1582" s="30">
        <v>41620</v>
      </c>
      <c r="L1582" s="30" t="s">
        <v>188</v>
      </c>
      <c r="M1582" s="226" t="s">
        <v>7556</v>
      </c>
    </row>
    <row r="1583" spans="1:14" ht="15" customHeight="1" x14ac:dyDescent="0.2">
      <c r="A1583" s="147" t="s">
        <v>357</v>
      </c>
      <c r="B1583" s="148" t="s">
        <v>4357</v>
      </c>
      <c r="C1583" s="149">
        <v>297319</v>
      </c>
      <c r="D1583" s="150" t="s">
        <v>4178</v>
      </c>
      <c r="E1583" s="147" t="s">
        <v>6837</v>
      </c>
      <c r="F1583" s="151">
        <v>41584</v>
      </c>
      <c r="G1583" s="31" t="s">
        <v>5243</v>
      </c>
      <c r="H1583" s="32">
        <v>295</v>
      </c>
      <c r="I1583" s="147" t="s">
        <v>2012</v>
      </c>
      <c r="J1583" s="182">
        <v>41624</v>
      </c>
      <c r="K1583" s="30">
        <v>41624</v>
      </c>
      <c r="L1583" s="30" t="s">
        <v>188</v>
      </c>
      <c r="M1583" s="226" t="s">
        <v>8026</v>
      </c>
    </row>
    <row r="1584" spans="1:14" ht="15" customHeight="1" x14ac:dyDescent="0.2">
      <c r="A1584" s="147" t="s">
        <v>357</v>
      </c>
      <c r="B1584" s="148" t="s">
        <v>4357</v>
      </c>
      <c r="C1584" s="149">
        <v>297319</v>
      </c>
      <c r="D1584" s="150" t="s">
        <v>4178</v>
      </c>
      <c r="E1584" s="147" t="s">
        <v>6836</v>
      </c>
      <c r="F1584" s="151">
        <v>41584</v>
      </c>
      <c r="G1584" s="31" t="s">
        <v>5244</v>
      </c>
      <c r="H1584" s="32">
        <v>220</v>
      </c>
      <c r="I1584" s="147" t="s">
        <v>4182</v>
      </c>
      <c r="J1584" s="182"/>
      <c r="K1584" s="30"/>
      <c r="L1584" s="30" t="s">
        <v>188</v>
      </c>
      <c r="M1584" s="226" t="s">
        <v>8214</v>
      </c>
    </row>
    <row r="1585" spans="1:13" ht="15" customHeight="1" x14ac:dyDescent="0.2">
      <c r="A1585" s="147" t="s">
        <v>357</v>
      </c>
      <c r="B1585" s="148" t="s">
        <v>4357</v>
      </c>
      <c r="C1585" s="149">
        <v>297319</v>
      </c>
      <c r="D1585" s="150" t="s">
        <v>4178</v>
      </c>
      <c r="E1585" s="147" t="s">
        <v>4914</v>
      </c>
      <c r="F1585" s="151">
        <v>41584</v>
      </c>
      <c r="G1585" s="31" t="s">
        <v>5245</v>
      </c>
      <c r="H1585" s="32">
        <v>1324</v>
      </c>
      <c r="I1585" s="147" t="s">
        <v>4190</v>
      </c>
      <c r="J1585" s="182">
        <v>41620</v>
      </c>
      <c r="K1585" s="30">
        <v>41620</v>
      </c>
      <c r="L1585" s="30" t="s">
        <v>188</v>
      </c>
      <c r="M1585" s="226" t="s">
        <v>7549</v>
      </c>
    </row>
    <row r="1586" spans="1:13" ht="15" customHeight="1" x14ac:dyDescent="0.2">
      <c r="A1586" s="147" t="s">
        <v>357</v>
      </c>
      <c r="B1586" s="148" t="s">
        <v>4357</v>
      </c>
      <c r="C1586" s="149">
        <v>297319</v>
      </c>
      <c r="D1586" s="150" t="s">
        <v>4178</v>
      </c>
      <c r="E1586" s="147" t="s">
        <v>2013</v>
      </c>
      <c r="F1586" s="151">
        <v>41584</v>
      </c>
      <c r="G1586" s="31" t="s">
        <v>5246</v>
      </c>
      <c r="H1586" s="32">
        <v>63.68</v>
      </c>
      <c r="I1586" s="147" t="s">
        <v>4191</v>
      </c>
      <c r="J1586" s="182">
        <v>41624</v>
      </c>
      <c r="K1586" s="30">
        <v>41624</v>
      </c>
      <c r="L1586" s="30" t="s">
        <v>188</v>
      </c>
      <c r="M1586" s="226" t="s">
        <v>7699</v>
      </c>
    </row>
    <row r="1587" spans="1:13" ht="15" customHeight="1" x14ac:dyDescent="0.2">
      <c r="A1587" s="147" t="s">
        <v>357</v>
      </c>
      <c r="B1587" s="148" t="s">
        <v>4357</v>
      </c>
      <c r="C1587" s="149">
        <v>297319</v>
      </c>
      <c r="D1587" s="150" t="s">
        <v>4178</v>
      </c>
      <c r="E1587" s="147" t="s">
        <v>1415</v>
      </c>
      <c r="F1587" s="151">
        <v>41584</v>
      </c>
      <c r="G1587" s="31" t="s">
        <v>5247</v>
      </c>
      <c r="H1587" s="32">
        <v>395</v>
      </c>
      <c r="I1587" s="147" t="s">
        <v>4195</v>
      </c>
      <c r="J1587" s="182">
        <v>41624</v>
      </c>
      <c r="K1587" s="30">
        <v>41624</v>
      </c>
      <c r="L1587" s="30" t="s">
        <v>188</v>
      </c>
      <c r="M1587" s="226" t="s">
        <v>7823</v>
      </c>
    </row>
    <row r="1588" spans="1:13" ht="15" customHeight="1" x14ac:dyDescent="0.2">
      <c r="A1588" s="147" t="s">
        <v>357</v>
      </c>
      <c r="B1588" s="148" t="s">
        <v>4357</v>
      </c>
      <c r="C1588" s="149">
        <v>297319</v>
      </c>
      <c r="D1588" s="150" t="s">
        <v>4178</v>
      </c>
      <c r="E1588" s="147" t="s">
        <v>6826</v>
      </c>
      <c r="F1588" s="151">
        <v>41584</v>
      </c>
      <c r="G1588" s="31" t="s">
        <v>5248</v>
      </c>
      <c r="H1588" s="32">
        <v>300</v>
      </c>
      <c r="I1588" s="147" t="s">
        <v>4188</v>
      </c>
      <c r="J1588" s="182">
        <v>41624</v>
      </c>
      <c r="K1588" s="30">
        <v>41661</v>
      </c>
      <c r="L1588" s="30" t="s">
        <v>188</v>
      </c>
      <c r="M1588" s="226" t="s">
        <v>8117</v>
      </c>
    </row>
    <row r="1589" spans="1:13" ht="15" customHeight="1" x14ac:dyDescent="0.2">
      <c r="A1589" s="147" t="s">
        <v>357</v>
      </c>
      <c r="B1589" s="148" t="s">
        <v>4357</v>
      </c>
      <c r="C1589" s="149">
        <v>297319</v>
      </c>
      <c r="D1589" s="150" t="s">
        <v>4178</v>
      </c>
      <c r="E1589" s="147" t="s">
        <v>6835</v>
      </c>
      <c r="F1589" s="151">
        <v>41584</v>
      </c>
      <c r="G1589" s="31" t="s">
        <v>5249</v>
      </c>
      <c r="H1589" s="32">
        <v>5759.4</v>
      </c>
      <c r="I1589" s="147" t="s">
        <v>4180</v>
      </c>
      <c r="J1589" s="182">
        <v>41620</v>
      </c>
      <c r="K1589" s="30">
        <v>41620</v>
      </c>
      <c r="L1589" s="30" t="s">
        <v>188</v>
      </c>
      <c r="M1589" s="226" t="s">
        <v>7576</v>
      </c>
    </row>
    <row r="1590" spans="1:13" ht="15" customHeight="1" x14ac:dyDescent="0.2">
      <c r="A1590" s="147" t="s">
        <v>357</v>
      </c>
      <c r="B1590" s="148" t="s">
        <v>4357</v>
      </c>
      <c r="C1590" s="149">
        <v>297319</v>
      </c>
      <c r="D1590" s="150" t="s">
        <v>4178</v>
      </c>
      <c r="E1590" s="147" t="s">
        <v>4915</v>
      </c>
      <c r="F1590" s="151">
        <v>41584</v>
      </c>
      <c r="G1590" s="31" t="s">
        <v>5250</v>
      </c>
      <c r="H1590" s="32">
        <v>86.3</v>
      </c>
      <c r="I1590" s="147" t="s">
        <v>4916</v>
      </c>
      <c r="J1590" s="182">
        <v>41624</v>
      </c>
      <c r="K1590" s="30">
        <v>41624</v>
      </c>
      <c r="L1590" s="30" t="s">
        <v>188</v>
      </c>
      <c r="M1590" s="226" t="s">
        <v>8089</v>
      </c>
    </row>
    <row r="1591" spans="1:13" ht="15" customHeight="1" x14ac:dyDescent="0.2">
      <c r="A1591" s="147" t="s">
        <v>955</v>
      </c>
      <c r="B1591" s="148" t="s">
        <v>467</v>
      </c>
      <c r="C1591" s="149">
        <v>300963</v>
      </c>
      <c r="D1591" s="150" t="s">
        <v>4178</v>
      </c>
      <c r="E1591" s="147" t="s">
        <v>4914</v>
      </c>
      <c r="F1591" s="151">
        <v>41584</v>
      </c>
      <c r="G1591" s="31" t="s">
        <v>5251</v>
      </c>
      <c r="H1591" s="32">
        <v>137.19999999999999</v>
      </c>
      <c r="I1591" s="147" t="s">
        <v>4190</v>
      </c>
      <c r="J1591" s="182">
        <v>41620</v>
      </c>
      <c r="K1591" s="30">
        <v>41620</v>
      </c>
      <c r="L1591" s="30" t="s">
        <v>188</v>
      </c>
      <c r="M1591" s="226" t="s">
        <v>7805</v>
      </c>
    </row>
    <row r="1592" spans="1:13" ht="15" customHeight="1" x14ac:dyDescent="0.2">
      <c r="A1592" s="147" t="s">
        <v>95</v>
      </c>
      <c r="B1592" s="148" t="s">
        <v>6832</v>
      </c>
      <c r="C1592" s="149">
        <v>301808</v>
      </c>
      <c r="D1592" s="150" t="s">
        <v>4178</v>
      </c>
      <c r="E1592" s="147" t="s">
        <v>6834</v>
      </c>
      <c r="F1592" s="151">
        <v>41584</v>
      </c>
      <c r="G1592" s="31" t="s">
        <v>5252</v>
      </c>
      <c r="H1592" s="32">
        <v>69.599999999999994</v>
      </c>
      <c r="I1592" s="147" t="s">
        <v>4182</v>
      </c>
      <c r="J1592" s="182">
        <v>41624</v>
      </c>
      <c r="K1592" s="30">
        <v>41663</v>
      </c>
      <c r="L1592" s="30" t="s">
        <v>188</v>
      </c>
      <c r="M1592" s="226" t="s">
        <v>8153</v>
      </c>
    </row>
    <row r="1593" spans="1:13" ht="15" customHeight="1" x14ac:dyDescent="0.2">
      <c r="A1593" s="147" t="s">
        <v>95</v>
      </c>
      <c r="B1593" s="148" t="s">
        <v>6832</v>
      </c>
      <c r="C1593" s="149">
        <v>301808</v>
      </c>
      <c r="D1593" s="150" t="s">
        <v>4178</v>
      </c>
      <c r="E1593" s="147" t="s">
        <v>6833</v>
      </c>
      <c r="F1593" s="151">
        <v>41584</v>
      </c>
      <c r="G1593" s="31" t="s">
        <v>5253</v>
      </c>
      <c r="H1593" s="32">
        <v>37.799999999999997</v>
      </c>
      <c r="I1593" s="147" t="s">
        <v>4180</v>
      </c>
      <c r="J1593" s="182">
        <v>41620</v>
      </c>
      <c r="K1593" s="30">
        <v>41620</v>
      </c>
      <c r="L1593" s="30" t="s">
        <v>188</v>
      </c>
      <c r="M1593" s="226" t="s">
        <v>8447</v>
      </c>
    </row>
    <row r="1594" spans="1:13" ht="15" customHeight="1" x14ac:dyDescent="0.2">
      <c r="A1594" s="147" t="s">
        <v>6421</v>
      </c>
      <c r="B1594" s="148" t="s">
        <v>1745</v>
      </c>
      <c r="C1594" s="149">
        <v>303741</v>
      </c>
      <c r="D1594" s="150" t="s">
        <v>4178</v>
      </c>
      <c r="E1594" s="147" t="s">
        <v>6831</v>
      </c>
      <c r="F1594" s="151">
        <v>41584</v>
      </c>
      <c r="G1594" s="31" t="s">
        <v>5254</v>
      </c>
      <c r="H1594" s="32">
        <v>1238</v>
      </c>
      <c r="I1594" s="147" t="s">
        <v>4190</v>
      </c>
      <c r="J1594" s="182">
        <v>41620</v>
      </c>
      <c r="K1594" s="30">
        <v>41620</v>
      </c>
      <c r="L1594" s="30" t="s">
        <v>188</v>
      </c>
      <c r="M1594" s="226" t="s">
        <v>7648</v>
      </c>
    </row>
    <row r="1595" spans="1:13" ht="15" customHeight="1" x14ac:dyDescent="0.2">
      <c r="A1595" s="147" t="s">
        <v>6421</v>
      </c>
      <c r="B1595" s="148" t="s">
        <v>1745</v>
      </c>
      <c r="C1595" s="149">
        <v>303741</v>
      </c>
      <c r="D1595" s="150" t="s">
        <v>4178</v>
      </c>
      <c r="E1595" s="147" t="s">
        <v>6825</v>
      </c>
      <c r="F1595" s="151">
        <v>41584</v>
      </c>
      <c r="G1595" s="31" t="s">
        <v>5255</v>
      </c>
      <c r="H1595" s="32">
        <v>51.78</v>
      </c>
      <c r="I1595" s="147" t="s">
        <v>4916</v>
      </c>
      <c r="J1595" s="182">
        <v>41624</v>
      </c>
      <c r="K1595" s="30">
        <v>41624</v>
      </c>
      <c r="L1595" s="30" t="s">
        <v>188</v>
      </c>
      <c r="M1595" s="226" t="s">
        <v>7991</v>
      </c>
    </row>
    <row r="1596" spans="1:13" ht="15" customHeight="1" x14ac:dyDescent="0.2">
      <c r="A1596" s="147" t="s">
        <v>6411</v>
      </c>
      <c r="B1596" s="148" t="s">
        <v>6830</v>
      </c>
      <c r="C1596" s="149">
        <v>305545</v>
      </c>
      <c r="D1596" s="150" t="s">
        <v>4178</v>
      </c>
      <c r="E1596" s="147" t="s">
        <v>4914</v>
      </c>
      <c r="F1596" s="151">
        <v>41584</v>
      </c>
      <c r="G1596" s="31" t="s">
        <v>5256</v>
      </c>
      <c r="H1596" s="32">
        <v>20580</v>
      </c>
      <c r="I1596" s="147" t="s">
        <v>4190</v>
      </c>
      <c r="J1596" s="182">
        <v>41620</v>
      </c>
      <c r="K1596" s="30">
        <v>41620</v>
      </c>
      <c r="L1596" s="30" t="s">
        <v>188</v>
      </c>
      <c r="M1596" s="226" t="s">
        <v>7557</v>
      </c>
    </row>
    <row r="1597" spans="1:13" ht="15" customHeight="1" x14ac:dyDescent="0.2">
      <c r="A1597" s="147" t="s">
        <v>6411</v>
      </c>
      <c r="B1597" s="148" t="s">
        <v>6830</v>
      </c>
      <c r="C1597" s="149">
        <v>305545</v>
      </c>
      <c r="D1597" s="150" t="s">
        <v>4178</v>
      </c>
      <c r="E1597" s="147" t="s">
        <v>2024</v>
      </c>
      <c r="F1597" s="151">
        <v>41584</v>
      </c>
      <c r="G1597" s="31" t="s">
        <v>5257</v>
      </c>
      <c r="H1597" s="32">
        <v>90.58</v>
      </c>
      <c r="I1597" s="147" t="s">
        <v>4182</v>
      </c>
      <c r="J1597" s="182">
        <v>41624</v>
      </c>
      <c r="K1597" s="30">
        <v>41663</v>
      </c>
      <c r="L1597" s="30" t="s">
        <v>188</v>
      </c>
      <c r="M1597" s="226" t="s">
        <v>8324</v>
      </c>
    </row>
    <row r="1598" spans="1:13" ht="15" customHeight="1" x14ac:dyDescent="0.2">
      <c r="A1598" s="147" t="s">
        <v>525</v>
      </c>
      <c r="B1598" s="148" t="s">
        <v>3759</v>
      </c>
      <c r="C1598" s="149">
        <v>306346</v>
      </c>
      <c r="D1598" s="150" t="s">
        <v>4178</v>
      </c>
      <c r="E1598" s="147" t="s">
        <v>6819</v>
      </c>
      <c r="F1598" s="151">
        <v>41584</v>
      </c>
      <c r="G1598" s="31" t="s">
        <v>5258</v>
      </c>
      <c r="H1598" s="32">
        <v>445</v>
      </c>
      <c r="I1598" s="147" t="s">
        <v>6798</v>
      </c>
      <c r="J1598" s="182">
        <v>41624</v>
      </c>
      <c r="K1598" s="30">
        <v>41624</v>
      </c>
      <c r="L1598" s="30" t="s">
        <v>188</v>
      </c>
      <c r="M1598" s="226" t="s">
        <v>7900</v>
      </c>
    </row>
    <row r="1599" spans="1:13" ht="15" customHeight="1" x14ac:dyDescent="0.2">
      <c r="A1599" s="147" t="s">
        <v>525</v>
      </c>
      <c r="B1599" s="148" t="s">
        <v>3759</v>
      </c>
      <c r="C1599" s="149">
        <v>306346</v>
      </c>
      <c r="D1599" s="150" t="s">
        <v>4178</v>
      </c>
      <c r="E1599" s="147" t="s">
        <v>6821</v>
      </c>
      <c r="F1599" s="151">
        <v>41584</v>
      </c>
      <c r="G1599" s="31" t="s">
        <v>5259</v>
      </c>
      <c r="H1599" s="32">
        <v>694</v>
      </c>
      <c r="I1599" s="147" t="s">
        <v>4182</v>
      </c>
      <c r="J1599" s="182">
        <v>41624</v>
      </c>
      <c r="K1599" s="30">
        <v>41663</v>
      </c>
      <c r="L1599" s="30" t="s">
        <v>188</v>
      </c>
      <c r="M1599" s="226" t="s">
        <v>8139</v>
      </c>
    </row>
    <row r="1600" spans="1:13" ht="15" customHeight="1" x14ac:dyDescent="0.2">
      <c r="A1600" s="147" t="s">
        <v>525</v>
      </c>
      <c r="B1600" s="148" t="s">
        <v>3759</v>
      </c>
      <c r="C1600" s="149">
        <v>306346</v>
      </c>
      <c r="D1600" s="150" t="s">
        <v>4178</v>
      </c>
      <c r="E1600" s="147" t="s">
        <v>6829</v>
      </c>
      <c r="F1600" s="151">
        <v>41584</v>
      </c>
      <c r="G1600" s="31" t="s">
        <v>5260</v>
      </c>
      <c r="H1600" s="32">
        <v>1447</v>
      </c>
      <c r="I1600" s="147" t="s">
        <v>4190</v>
      </c>
      <c r="J1600" s="182">
        <v>41620</v>
      </c>
      <c r="K1600" s="30">
        <v>41620</v>
      </c>
      <c r="L1600" s="30" t="s">
        <v>188</v>
      </c>
      <c r="M1600" s="226" t="s">
        <v>7516</v>
      </c>
    </row>
    <row r="1601" spans="1:13" ht="15" customHeight="1" x14ac:dyDescent="0.2">
      <c r="A1601" s="147" t="s">
        <v>525</v>
      </c>
      <c r="B1601" s="148" t="s">
        <v>3759</v>
      </c>
      <c r="C1601" s="149">
        <v>306346</v>
      </c>
      <c r="D1601" s="150" t="s">
        <v>4178</v>
      </c>
      <c r="E1601" s="147" t="s">
        <v>6828</v>
      </c>
      <c r="F1601" s="151">
        <v>41584</v>
      </c>
      <c r="G1601" s="31" t="s">
        <v>5261</v>
      </c>
      <c r="H1601" s="32">
        <v>119.4</v>
      </c>
      <c r="I1601" s="147" t="s">
        <v>4191</v>
      </c>
      <c r="J1601" s="182">
        <v>41624</v>
      </c>
      <c r="K1601" s="30">
        <v>41624</v>
      </c>
      <c r="L1601" s="30" t="s">
        <v>188</v>
      </c>
      <c r="M1601" s="226" t="s">
        <v>7901</v>
      </c>
    </row>
    <row r="1602" spans="1:13" ht="15" customHeight="1" x14ac:dyDescent="0.2">
      <c r="A1602" s="147" t="s">
        <v>525</v>
      </c>
      <c r="B1602" s="148" t="s">
        <v>3759</v>
      </c>
      <c r="C1602" s="149">
        <v>306346</v>
      </c>
      <c r="D1602" s="150" t="s">
        <v>4178</v>
      </c>
      <c r="E1602" s="147" t="s">
        <v>6827</v>
      </c>
      <c r="F1602" s="151">
        <v>41584</v>
      </c>
      <c r="G1602" s="31" t="s">
        <v>5262</v>
      </c>
      <c r="H1602" s="32">
        <v>1310.85</v>
      </c>
      <c r="I1602" s="147" t="s">
        <v>4195</v>
      </c>
      <c r="J1602" s="182">
        <v>41624</v>
      </c>
      <c r="K1602" s="30">
        <v>41624</v>
      </c>
      <c r="L1602" s="30" t="s">
        <v>188</v>
      </c>
      <c r="M1602" s="226" t="s">
        <v>7902</v>
      </c>
    </row>
    <row r="1603" spans="1:13" ht="15" customHeight="1" x14ac:dyDescent="0.2">
      <c r="A1603" s="147" t="s">
        <v>525</v>
      </c>
      <c r="B1603" s="148" t="s">
        <v>3759</v>
      </c>
      <c r="C1603" s="149">
        <v>306346</v>
      </c>
      <c r="D1603" s="150" t="s">
        <v>4178</v>
      </c>
      <c r="E1603" s="147" t="s">
        <v>6826</v>
      </c>
      <c r="F1603" s="151">
        <v>41584</v>
      </c>
      <c r="G1603" s="31" t="s">
        <v>5263</v>
      </c>
      <c r="H1603" s="32">
        <v>250</v>
      </c>
      <c r="I1603" s="147" t="s">
        <v>4188</v>
      </c>
      <c r="J1603" s="182">
        <v>41624</v>
      </c>
      <c r="K1603" s="30">
        <v>41661</v>
      </c>
      <c r="L1603" s="30" t="s">
        <v>188</v>
      </c>
      <c r="M1603" s="226" t="s">
        <v>8428</v>
      </c>
    </row>
    <row r="1604" spans="1:13" ht="15" customHeight="1" x14ac:dyDescent="0.2">
      <c r="A1604" s="147" t="s">
        <v>525</v>
      </c>
      <c r="B1604" s="148" t="s">
        <v>3759</v>
      </c>
      <c r="C1604" s="149">
        <v>306346</v>
      </c>
      <c r="D1604" s="150" t="s">
        <v>4178</v>
      </c>
      <c r="E1604" s="147" t="s">
        <v>6825</v>
      </c>
      <c r="F1604" s="151">
        <v>41584</v>
      </c>
      <c r="G1604" s="31" t="s">
        <v>5264</v>
      </c>
      <c r="H1604" s="32">
        <v>129.44999999999999</v>
      </c>
      <c r="I1604" s="147" t="s">
        <v>4916</v>
      </c>
      <c r="J1604" s="182">
        <v>41624</v>
      </c>
      <c r="K1604" s="30">
        <v>41624</v>
      </c>
      <c r="L1604" s="30" t="s">
        <v>188</v>
      </c>
      <c r="M1604" s="226" t="s">
        <v>7992</v>
      </c>
    </row>
    <row r="1605" spans="1:13" ht="15" customHeight="1" x14ac:dyDescent="0.2">
      <c r="A1605" s="147" t="s">
        <v>525</v>
      </c>
      <c r="B1605" s="148" t="s">
        <v>3759</v>
      </c>
      <c r="C1605" s="149">
        <v>306346</v>
      </c>
      <c r="D1605" s="150" t="s">
        <v>4178</v>
      </c>
      <c r="E1605" s="147" t="s">
        <v>6824</v>
      </c>
      <c r="F1605" s="151">
        <v>41584</v>
      </c>
      <c r="G1605" s="31" t="s">
        <v>5265</v>
      </c>
      <c r="H1605" s="32">
        <v>4087.5</v>
      </c>
      <c r="I1605" s="147" t="s">
        <v>4180</v>
      </c>
      <c r="J1605" s="182">
        <v>41620</v>
      </c>
      <c r="K1605" s="30">
        <v>41620</v>
      </c>
      <c r="L1605" s="30" t="s">
        <v>188</v>
      </c>
      <c r="M1605" s="226" t="s">
        <v>8448</v>
      </c>
    </row>
    <row r="1606" spans="1:13" ht="15" customHeight="1" x14ac:dyDescent="0.2">
      <c r="A1606" s="147" t="s">
        <v>525</v>
      </c>
      <c r="B1606" s="148" t="s">
        <v>3759</v>
      </c>
      <c r="C1606" s="149">
        <v>306346</v>
      </c>
      <c r="D1606" s="150" t="s">
        <v>4178</v>
      </c>
      <c r="E1606" s="147" t="s">
        <v>6823</v>
      </c>
      <c r="F1606" s="151">
        <v>41584</v>
      </c>
      <c r="G1606" s="31" t="s">
        <v>5266</v>
      </c>
      <c r="H1606" s="32">
        <v>17.989999999999998</v>
      </c>
      <c r="I1606" s="147" t="s">
        <v>4186</v>
      </c>
      <c r="J1606" s="182">
        <v>41624</v>
      </c>
      <c r="K1606" s="30">
        <v>41625</v>
      </c>
      <c r="L1606" s="30" t="s">
        <v>188</v>
      </c>
      <c r="M1606" s="226" t="s">
        <v>8429</v>
      </c>
    </row>
    <row r="1607" spans="1:13" ht="15" customHeight="1" x14ac:dyDescent="0.2">
      <c r="A1607" s="147" t="s">
        <v>525</v>
      </c>
      <c r="B1607" s="148" t="s">
        <v>3759</v>
      </c>
      <c r="C1607" s="149">
        <v>306346</v>
      </c>
      <c r="D1607" s="150" t="s">
        <v>4178</v>
      </c>
      <c r="E1607" s="147" t="s">
        <v>6822</v>
      </c>
      <c r="F1607" s="151">
        <v>41584</v>
      </c>
      <c r="G1607" s="31" t="s">
        <v>5267</v>
      </c>
      <c r="H1607" s="32">
        <v>1527.5</v>
      </c>
      <c r="I1607" s="147" t="s">
        <v>4925</v>
      </c>
      <c r="J1607" s="182">
        <v>41624</v>
      </c>
      <c r="K1607" s="30">
        <v>41659</v>
      </c>
      <c r="L1607" s="30" t="s">
        <v>188</v>
      </c>
      <c r="M1607" s="226" t="s">
        <v>7517</v>
      </c>
    </row>
    <row r="1608" spans="1:13" ht="15" customHeight="1" x14ac:dyDescent="0.2">
      <c r="A1608" s="147" t="s">
        <v>6421</v>
      </c>
      <c r="B1608" s="148" t="s">
        <v>1519</v>
      </c>
      <c r="C1608" s="149">
        <v>306470</v>
      </c>
      <c r="D1608" s="150" t="s">
        <v>4178</v>
      </c>
      <c r="E1608" s="147" t="s">
        <v>6820</v>
      </c>
      <c r="F1608" s="151">
        <v>41584</v>
      </c>
      <c r="G1608" s="31" t="s">
        <v>5268</v>
      </c>
      <c r="H1608" s="32">
        <v>889.93</v>
      </c>
      <c r="I1608" s="147" t="s">
        <v>2012</v>
      </c>
      <c r="J1608" s="182">
        <v>41624</v>
      </c>
      <c r="K1608" s="30">
        <v>41624</v>
      </c>
      <c r="L1608" s="30" t="s">
        <v>188</v>
      </c>
      <c r="M1608" s="226" t="s">
        <v>7841</v>
      </c>
    </row>
    <row r="1609" spans="1:13" ht="15" customHeight="1" x14ac:dyDescent="0.2">
      <c r="A1609" s="147" t="s">
        <v>6421</v>
      </c>
      <c r="B1609" s="148" t="s">
        <v>1519</v>
      </c>
      <c r="C1609" s="149">
        <v>306470</v>
      </c>
      <c r="D1609" s="150" t="s">
        <v>4178</v>
      </c>
      <c r="E1609" s="147" t="s">
        <v>6809</v>
      </c>
      <c r="F1609" s="151">
        <v>41584</v>
      </c>
      <c r="G1609" s="31" t="s">
        <v>5269</v>
      </c>
      <c r="H1609" s="32">
        <v>93.9</v>
      </c>
      <c r="I1609" s="147" t="s">
        <v>4912</v>
      </c>
      <c r="J1609" s="182">
        <v>41624</v>
      </c>
      <c r="K1609" s="30">
        <v>41659</v>
      </c>
      <c r="L1609" s="30" t="s">
        <v>188</v>
      </c>
      <c r="M1609" s="226" t="s">
        <v>8517</v>
      </c>
    </row>
    <row r="1610" spans="1:13" ht="15" customHeight="1" x14ac:dyDescent="0.2">
      <c r="A1610" s="147" t="s">
        <v>6421</v>
      </c>
      <c r="B1610" s="148" t="s">
        <v>1519</v>
      </c>
      <c r="C1610" s="149">
        <v>306470</v>
      </c>
      <c r="D1610" s="150" t="s">
        <v>4178</v>
      </c>
      <c r="E1610" s="147" t="s">
        <v>6808</v>
      </c>
      <c r="F1610" s="151">
        <v>41584</v>
      </c>
      <c r="G1610" s="31" t="s">
        <v>5270</v>
      </c>
      <c r="H1610" s="32">
        <v>23.74</v>
      </c>
      <c r="I1610" s="147" t="s">
        <v>4184</v>
      </c>
      <c r="J1610" s="182">
        <v>41624</v>
      </c>
      <c r="K1610" s="30">
        <v>41624</v>
      </c>
      <c r="L1610" s="30" t="s">
        <v>188</v>
      </c>
      <c r="M1610" s="226" t="s">
        <v>8197</v>
      </c>
    </row>
    <row r="1611" spans="1:13" ht="15" customHeight="1" x14ac:dyDescent="0.2">
      <c r="A1611" s="147" t="s">
        <v>6421</v>
      </c>
      <c r="B1611" s="148" t="s">
        <v>1519</v>
      </c>
      <c r="C1611" s="149">
        <v>306470</v>
      </c>
      <c r="D1611" s="150" t="s">
        <v>4178</v>
      </c>
      <c r="E1611" s="147" t="s">
        <v>6794</v>
      </c>
      <c r="F1611" s="151">
        <v>41584</v>
      </c>
      <c r="G1611" s="31" t="s">
        <v>5271</v>
      </c>
      <c r="H1611" s="32">
        <v>191.97</v>
      </c>
      <c r="I1611" s="147" t="s">
        <v>4182</v>
      </c>
      <c r="J1611" s="182">
        <v>41624</v>
      </c>
      <c r="K1611" s="30">
        <v>41663</v>
      </c>
      <c r="L1611" s="30" t="s">
        <v>188</v>
      </c>
      <c r="M1611" s="226" t="s">
        <v>8154</v>
      </c>
    </row>
    <row r="1612" spans="1:13" ht="15" customHeight="1" x14ac:dyDescent="0.2">
      <c r="A1612" s="147" t="s">
        <v>6421</v>
      </c>
      <c r="B1612" s="148" t="s">
        <v>1519</v>
      </c>
      <c r="C1612" s="149">
        <v>306470</v>
      </c>
      <c r="D1612" s="150" t="s">
        <v>4178</v>
      </c>
      <c r="E1612" s="147" t="s">
        <v>6793</v>
      </c>
      <c r="F1612" s="151">
        <v>41584</v>
      </c>
      <c r="G1612" s="31" t="s">
        <v>5272</v>
      </c>
      <c r="H1612" s="32">
        <v>79.599999999999994</v>
      </c>
      <c r="I1612" s="147" t="s">
        <v>4191</v>
      </c>
      <c r="J1612" s="182">
        <v>41624</v>
      </c>
      <c r="K1612" s="30">
        <v>41624</v>
      </c>
      <c r="L1612" s="30" t="s">
        <v>188</v>
      </c>
      <c r="M1612" s="226" t="s">
        <v>7745</v>
      </c>
    </row>
    <row r="1613" spans="1:13" ht="15" customHeight="1" x14ac:dyDescent="0.2">
      <c r="A1613" s="147" t="s">
        <v>6421</v>
      </c>
      <c r="B1613" s="148" t="s">
        <v>1519</v>
      </c>
      <c r="C1613" s="149">
        <v>306470</v>
      </c>
      <c r="D1613" s="150" t="s">
        <v>4178</v>
      </c>
      <c r="E1613" s="147" t="s">
        <v>6792</v>
      </c>
      <c r="F1613" s="151">
        <v>41584</v>
      </c>
      <c r="G1613" s="31" t="s">
        <v>5273</v>
      </c>
      <c r="H1613" s="32">
        <v>87.8</v>
      </c>
      <c r="I1613" s="147" t="s">
        <v>4193</v>
      </c>
      <c r="J1613" s="182">
        <v>41694</v>
      </c>
      <c r="K1613" s="30">
        <v>41694</v>
      </c>
      <c r="L1613" s="30" t="s">
        <v>188</v>
      </c>
      <c r="M1613" s="226" t="s">
        <v>8090</v>
      </c>
    </row>
    <row r="1614" spans="1:13" ht="15" customHeight="1" x14ac:dyDescent="0.2">
      <c r="A1614" s="147" t="s">
        <v>6421</v>
      </c>
      <c r="B1614" s="148" t="s">
        <v>1519</v>
      </c>
      <c r="C1614" s="149">
        <v>306470</v>
      </c>
      <c r="D1614" s="150" t="s">
        <v>4178</v>
      </c>
      <c r="E1614" s="147" t="s">
        <v>6791</v>
      </c>
      <c r="F1614" s="151">
        <v>41584</v>
      </c>
      <c r="G1614" s="31" t="s">
        <v>5274</v>
      </c>
      <c r="H1614" s="32">
        <v>4.1399999999999997</v>
      </c>
      <c r="I1614" s="147" t="s">
        <v>4195</v>
      </c>
      <c r="J1614" s="182">
        <v>41624</v>
      </c>
      <c r="K1614" s="30">
        <v>41624</v>
      </c>
      <c r="L1614" s="30" t="s">
        <v>188</v>
      </c>
      <c r="M1614" s="226" t="s">
        <v>8493</v>
      </c>
    </row>
    <row r="1615" spans="1:13" ht="15" customHeight="1" x14ac:dyDescent="0.2">
      <c r="A1615" s="147" t="s">
        <v>6421</v>
      </c>
      <c r="B1615" s="148" t="s">
        <v>1519</v>
      </c>
      <c r="C1615" s="149">
        <v>306470</v>
      </c>
      <c r="D1615" s="150" t="s">
        <v>4178</v>
      </c>
      <c r="E1615" s="147" t="s">
        <v>6790</v>
      </c>
      <c r="F1615" s="151">
        <v>41584</v>
      </c>
      <c r="G1615" s="31" t="s">
        <v>5275</v>
      </c>
      <c r="H1615" s="32">
        <v>345.2</v>
      </c>
      <c r="I1615" s="147" t="s">
        <v>4916</v>
      </c>
      <c r="J1615" s="182">
        <v>41624</v>
      </c>
      <c r="K1615" s="30">
        <v>41624</v>
      </c>
      <c r="L1615" s="30" t="s">
        <v>188</v>
      </c>
      <c r="M1615" s="226" t="s">
        <v>7993</v>
      </c>
    </row>
    <row r="1616" spans="1:13" ht="30" customHeight="1" x14ac:dyDescent="0.2">
      <c r="A1616" s="147" t="s">
        <v>6421</v>
      </c>
      <c r="B1616" s="148" t="s">
        <v>1519</v>
      </c>
      <c r="C1616" s="149">
        <v>306470</v>
      </c>
      <c r="D1616" s="150" t="s">
        <v>4178</v>
      </c>
      <c r="E1616" s="147" t="s">
        <v>6789</v>
      </c>
      <c r="F1616" s="151">
        <v>41584</v>
      </c>
      <c r="G1616" s="31" t="s">
        <v>5276</v>
      </c>
      <c r="H1616" s="32">
        <v>540.75</v>
      </c>
      <c r="I1616" s="147" t="s">
        <v>4180</v>
      </c>
      <c r="J1616" s="182">
        <v>41620</v>
      </c>
      <c r="K1616" s="30">
        <v>41620</v>
      </c>
      <c r="L1616" s="30" t="s">
        <v>188</v>
      </c>
      <c r="M1616" s="226" t="s">
        <v>7647</v>
      </c>
    </row>
    <row r="1617" spans="1:13" ht="15" customHeight="1" x14ac:dyDescent="0.2">
      <c r="A1617" s="147" t="s">
        <v>6421</v>
      </c>
      <c r="B1617" s="148" t="s">
        <v>1519</v>
      </c>
      <c r="C1617" s="149">
        <v>306470</v>
      </c>
      <c r="D1617" s="150" t="s">
        <v>4178</v>
      </c>
      <c r="E1617" s="147" t="s">
        <v>6804</v>
      </c>
      <c r="F1617" s="151">
        <v>41584</v>
      </c>
      <c r="G1617" s="31" t="s">
        <v>5277</v>
      </c>
      <c r="H1617" s="32">
        <v>68.05</v>
      </c>
      <c r="I1617" s="147" t="s">
        <v>6805</v>
      </c>
      <c r="J1617" s="182">
        <v>41627</v>
      </c>
      <c r="K1617" s="30">
        <v>41661</v>
      </c>
      <c r="L1617" s="30" t="s">
        <v>188</v>
      </c>
      <c r="M1617" s="226" t="s">
        <v>8525</v>
      </c>
    </row>
    <row r="1618" spans="1:13" ht="15" customHeight="1" x14ac:dyDescent="0.2">
      <c r="A1618" s="147" t="s">
        <v>6421</v>
      </c>
      <c r="B1618" s="148" t="s">
        <v>1519</v>
      </c>
      <c r="C1618" s="149">
        <v>306470</v>
      </c>
      <c r="D1618" s="150" t="s">
        <v>4178</v>
      </c>
      <c r="E1618" s="147" t="s">
        <v>6803</v>
      </c>
      <c r="F1618" s="151">
        <v>41584</v>
      </c>
      <c r="G1618" s="31" t="s">
        <v>5278</v>
      </c>
      <c r="H1618" s="32">
        <v>17.989999999999998</v>
      </c>
      <c r="I1618" s="147" t="s">
        <v>4186</v>
      </c>
      <c r="J1618" s="182">
        <v>41624</v>
      </c>
      <c r="K1618" s="30">
        <v>41625</v>
      </c>
      <c r="L1618" s="30" t="s">
        <v>188</v>
      </c>
      <c r="M1618" s="226" t="s">
        <v>8376</v>
      </c>
    </row>
    <row r="1619" spans="1:13" ht="15" customHeight="1" x14ac:dyDescent="0.2">
      <c r="A1619" s="147" t="s">
        <v>1127</v>
      </c>
      <c r="B1619" s="148" t="s">
        <v>910</v>
      </c>
      <c r="C1619" s="149">
        <v>306520</v>
      </c>
      <c r="D1619" s="150" t="s">
        <v>4178</v>
      </c>
      <c r="E1619" s="147" t="s">
        <v>6802</v>
      </c>
      <c r="F1619" s="151">
        <v>41584</v>
      </c>
      <c r="G1619" s="31" t="s">
        <v>5279</v>
      </c>
      <c r="H1619" s="32">
        <v>159.5</v>
      </c>
      <c r="I1619" s="147" t="s">
        <v>4190</v>
      </c>
      <c r="J1619" s="182">
        <v>41620</v>
      </c>
      <c r="K1619" s="30">
        <v>41620</v>
      </c>
      <c r="L1619" s="30" t="s">
        <v>188</v>
      </c>
      <c r="M1619" s="226" t="s">
        <v>7550</v>
      </c>
    </row>
    <row r="1620" spans="1:13" ht="15" customHeight="1" x14ac:dyDescent="0.2">
      <c r="A1620" s="147" t="s">
        <v>4324</v>
      </c>
      <c r="B1620" s="148" t="s">
        <v>6799</v>
      </c>
      <c r="C1620" s="149">
        <v>306546</v>
      </c>
      <c r="D1620" s="150" t="s">
        <v>4178</v>
      </c>
      <c r="E1620" s="147" t="s">
        <v>6801</v>
      </c>
      <c r="F1620" s="151">
        <v>41584</v>
      </c>
      <c r="G1620" s="31" t="s">
        <v>5280</v>
      </c>
      <c r="H1620" s="32">
        <v>218</v>
      </c>
      <c r="I1620" s="147" t="s">
        <v>4925</v>
      </c>
      <c r="J1620" s="182">
        <v>41663</v>
      </c>
      <c r="K1620" s="30">
        <v>41663</v>
      </c>
      <c r="L1620" s="30" t="s">
        <v>188</v>
      </c>
      <c r="M1620" s="226" t="s">
        <v>7824</v>
      </c>
    </row>
    <row r="1621" spans="1:13" ht="15" customHeight="1" x14ac:dyDescent="0.2">
      <c r="A1621" s="147" t="s">
        <v>4324</v>
      </c>
      <c r="B1621" s="148" t="s">
        <v>6799</v>
      </c>
      <c r="C1621" s="149">
        <v>306546</v>
      </c>
      <c r="D1621" s="150" t="s">
        <v>4178</v>
      </c>
      <c r="E1621" s="147" t="s">
        <v>6800</v>
      </c>
      <c r="F1621" s="151">
        <v>41584</v>
      </c>
      <c r="G1621" s="31" t="s">
        <v>5281</v>
      </c>
      <c r="H1621" s="32">
        <v>142</v>
      </c>
      <c r="I1621" s="147" t="s">
        <v>4180</v>
      </c>
      <c r="J1621" s="182">
        <v>41620</v>
      </c>
      <c r="K1621" s="30">
        <v>41620</v>
      </c>
      <c r="L1621" s="30" t="s">
        <v>188</v>
      </c>
      <c r="M1621" s="226" t="s">
        <v>7608</v>
      </c>
    </row>
    <row r="1622" spans="1:13" ht="15" customHeight="1" x14ac:dyDescent="0.2">
      <c r="A1622" s="147" t="s">
        <v>6795</v>
      </c>
      <c r="B1622" s="148" t="s">
        <v>109</v>
      </c>
      <c r="C1622" s="149">
        <v>306590</v>
      </c>
      <c r="D1622" s="150" t="s">
        <v>4178</v>
      </c>
      <c r="E1622" s="147" t="s">
        <v>6797</v>
      </c>
      <c r="F1622" s="151">
        <v>41584</v>
      </c>
      <c r="G1622" s="31" t="s">
        <v>5282</v>
      </c>
      <c r="H1622" s="32">
        <v>97.93</v>
      </c>
      <c r="I1622" s="147" t="s">
        <v>6798</v>
      </c>
      <c r="J1622" s="182">
        <v>41624</v>
      </c>
      <c r="K1622" s="30">
        <v>41624</v>
      </c>
      <c r="L1622" s="30" t="s">
        <v>188</v>
      </c>
      <c r="M1622" s="226" t="s">
        <v>7857</v>
      </c>
    </row>
    <row r="1623" spans="1:13" ht="15" customHeight="1" x14ac:dyDescent="0.2">
      <c r="A1623" s="147" t="s">
        <v>6795</v>
      </c>
      <c r="B1623" s="148" t="s">
        <v>109</v>
      </c>
      <c r="C1623" s="149">
        <v>306590</v>
      </c>
      <c r="D1623" s="150" t="s">
        <v>4178</v>
      </c>
      <c r="E1623" s="147" t="s">
        <v>4373</v>
      </c>
      <c r="F1623" s="151">
        <v>41584</v>
      </c>
      <c r="G1623" s="31" t="s">
        <v>5283</v>
      </c>
      <c r="H1623" s="32">
        <v>4.08</v>
      </c>
      <c r="I1623" s="147" t="s">
        <v>4184</v>
      </c>
      <c r="J1623" s="182">
        <v>41624</v>
      </c>
      <c r="K1623" s="30">
        <v>41624</v>
      </c>
      <c r="L1623" s="30" t="s">
        <v>188</v>
      </c>
      <c r="M1623" s="226" t="s">
        <v>8530</v>
      </c>
    </row>
    <row r="1624" spans="1:13" ht="15" customHeight="1" x14ac:dyDescent="0.2">
      <c r="A1624" s="147" t="s">
        <v>6795</v>
      </c>
      <c r="B1624" s="148" t="s">
        <v>109</v>
      </c>
      <c r="C1624" s="149">
        <v>306590</v>
      </c>
      <c r="D1624" s="150" t="s">
        <v>4178</v>
      </c>
      <c r="E1624" s="147" t="s">
        <v>6796</v>
      </c>
      <c r="F1624" s="151">
        <v>41584</v>
      </c>
      <c r="G1624" s="31" t="s">
        <v>5284</v>
      </c>
      <c r="H1624" s="32">
        <v>301.76</v>
      </c>
      <c r="I1624" s="147" t="s">
        <v>4182</v>
      </c>
      <c r="J1624" s="182">
        <v>41624</v>
      </c>
      <c r="K1624" s="30">
        <v>41663</v>
      </c>
      <c r="L1624" s="30" t="s">
        <v>188</v>
      </c>
      <c r="M1624" s="226" t="s">
        <v>8312</v>
      </c>
    </row>
    <row r="1625" spans="1:13" ht="15" customHeight="1" x14ac:dyDescent="0.2">
      <c r="A1625" s="147" t="s">
        <v>6795</v>
      </c>
      <c r="B1625" s="148" t="s">
        <v>109</v>
      </c>
      <c r="C1625" s="149">
        <v>306590</v>
      </c>
      <c r="D1625" s="150" t="s">
        <v>4178</v>
      </c>
      <c r="E1625" s="147" t="s">
        <v>4914</v>
      </c>
      <c r="F1625" s="151">
        <v>41584</v>
      </c>
      <c r="G1625" s="31" t="s">
        <v>5285</v>
      </c>
      <c r="H1625" s="32">
        <v>105.3</v>
      </c>
      <c r="I1625" s="147" t="s">
        <v>4190</v>
      </c>
      <c r="J1625" s="182">
        <v>41620</v>
      </c>
      <c r="K1625" s="30">
        <v>41620</v>
      </c>
      <c r="L1625" s="30" t="s">
        <v>188</v>
      </c>
      <c r="M1625" s="226" t="s">
        <v>7649</v>
      </c>
    </row>
    <row r="1626" spans="1:13" ht="15" customHeight="1" x14ac:dyDescent="0.2">
      <c r="A1626" s="147" t="s">
        <v>6795</v>
      </c>
      <c r="B1626" s="148" t="s">
        <v>109</v>
      </c>
      <c r="C1626" s="149">
        <v>306590</v>
      </c>
      <c r="D1626" s="150" t="s">
        <v>4178</v>
      </c>
      <c r="E1626" s="147" t="s">
        <v>2013</v>
      </c>
      <c r="F1626" s="151">
        <v>41584</v>
      </c>
      <c r="G1626" s="31" t="s">
        <v>5286</v>
      </c>
      <c r="H1626" s="32">
        <v>23.88</v>
      </c>
      <c r="I1626" s="147" t="s">
        <v>4191</v>
      </c>
      <c r="J1626" s="182">
        <v>41624</v>
      </c>
      <c r="K1626" s="30">
        <v>41624</v>
      </c>
      <c r="L1626" s="30" t="s">
        <v>188</v>
      </c>
      <c r="M1626" s="226" t="s">
        <v>7746</v>
      </c>
    </row>
    <row r="1627" spans="1:13" ht="15" customHeight="1" x14ac:dyDescent="0.2">
      <c r="A1627" s="147" t="s">
        <v>6795</v>
      </c>
      <c r="B1627" s="148" t="s">
        <v>109</v>
      </c>
      <c r="C1627" s="149">
        <v>306590</v>
      </c>
      <c r="D1627" s="150" t="s">
        <v>4178</v>
      </c>
      <c r="E1627" s="147" t="s">
        <v>1253</v>
      </c>
      <c r="F1627" s="151">
        <v>41584</v>
      </c>
      <c r="G1627" s="31" t="s">
        <v>5287</v>
      </c>
      <c r="H1627" s="32">
        <v>22.5</v>
      </c>
      <c r="I1627" s="147" t="s">
        <v>4193</v>
      </c>
      <c r="J1627" s="182">
        <v>41694</v>
      </c>
      <c r="K1627" s="30">
        <v>41694</v>
      </c>
      <c r="L1627" s="30" t="s">
        <v>188</v>
      </c>
      <c r="M1627" s="226" t="s">
        <v>8118</v>
      </c>
    </row>
    <row r="1628" spans="1:13" ht="15" customHeight="1" x14ac:dyDescent="0.2">
      <c r="A1628" s="147" t="s">
        <v>6795</v>
      </c>
      <c r="B1628" s="148" t="s">
        <v>109</v>
      </c>
      <c r="C1628" s="149">
        <v>306590</v>
      </c>
      <c r="D1628" s="150" t="s">
        <v>4178</v>
      </c>
      <c r="E1628" s="147" t="s">
        <v>1415</v>
      </c>
      <c r="F1628" s="151">
        <v>41584</v>
      </c>
      <c r="G1628" s="31" t="s">
        <v>5288</v>
      </c>
      <c r="H1628" s="32">
        <v>39.5</v>
      </c>
      <c r="I1628" s="147" t="s">
        <v>4195</v>
      </c>
      <c r="J1628" s="182">
        <v>41624</v>
      </c>
      <c r="K1628" s="30">
        <v>41624</v>
      </c>
      <c r="L1628" s="30" t="s">
        <v>188</v>
      </c>
      <c r="M1628" s="226" t="s">
        <v>7858</v>
      </c>
    </row>
    <row r="1629" spans="1:13" ht="15" customHeight="1" x14ac:dyDescent="0.2">
      <c r="A1629" s="147" t="s">
        <v>6795</v>
      </c>
      <c r="B1629" s="148" t="s">
        <v>109</v>
      </c>
      <c r="C1629" s="149">
        <v>306590</v>
      </c>
      <c r="D1629" s="150" t="s">
        <v>4178</v>
      </c>
      <c r="E1629" s="147" t="s">
        <v>6807</v>
      </c>
      <c r="F1629" s="151">
        <v>41584</v>
      </c>
      <c r="G1629" s="31" t="s">
        <v>5289</v>
      </c>
      <c r="H1629" s="32">
        <v>8.4</v>
      </c>
      <c r="I1629" s="147" t="s">
        <v>4188</v>
      </c>
      <c r="J1629" s="182">
        <v>41624</v>
      </c>
      <c r="K1629" s="30">
        <v>41661</v>
      </c>
      <c r="L1629" s="30" t="s">
        <v>188</v>
      </c>
      <c r="M1629" s="226" t="s">
        <v>8349</v>
      </c>
    </row>
    <row r="1630" spans="1:13" ht="15" customHeight="1" x14ac:dyDescent="0.2">
      <c r="A1630" s="147" t="s">
        <v>6795</v>
      </c>
      <c r="B1630" s="148" t="s">
        <v>109</v>
      </c>
      <c r="C1630" s="149">
        <v>306590</v>
      </c>
      <c r="D1630" s="150" t="s">
        <v>4178</v>
      </c>
      <c r="E1630" s="147" t="s">
        <v>4915</v>
      </c>
      <c r="F1630" s="151">
        <v>41584</v>
      </c>
      <c r="G1630" s="31" t="s">
        <v>5290</v>
      </c>
      <c r="H1630" s="32">
        <v>8.6300000000000008</v>
      </c>
      <c r="I1630" s="147" t="s">
        <v>4916</v>
      </c>
      <c r="J1630" s="182">
        <v>41624</v>
      </c>
      <c r="K1630" s="30">
        <v>41624</v>
      </c>
      <c r="L1630" s="30" t="s">
        <v>188</v>
      </c>
      <c r="M1630" s="226" t="s">
        <v>8076</v>
      </c>
    </row>
    <row r="1631" spans="1:13" ht="15" customHeight="1" x14ac:dyDescent="0.2">
      <c r="A1631" s="147" t="s">
        <v>6795</v>
      </c>
      <c r="B1631" s="148" t="s">
        <v>109</v>
      </c>
      <c r="C1631" s="149">
        <v>306590</v>
      </c>
      <c r="D1631" s="150" t="s">
        <v>4178</v>
      </c>
      <c r="E1631" s="147" t="s">
        <v>6806</v>
      </c>
      <c r="F1631" s="151">
        <v>41584</v>
      </c>
      <c r="G1631" s="31" t="s">
        <v>5291</v>
      </c>
      <c r="H1631" s="32">
        <v>43</v>
      </c>
      <c r="I1631" s="147" t="s">
        <v>4180</v>
      </c>
      <c r="J1631" s="182">
        <v>41620</v>
      </c>
      <c r="K1631" s="30">
        <v>41620</v>
      </c>
      <c r="L1631" s="30" t="s">
        <v>188</v>
      </c>
      <c r="M1631" s="226" t="s">
        <v>7650</v>
      </c>
    </row>
    <row r="1632" spans="1:13" ht="15.75" customHeight="1" x14ac:dyDescent="0.25">
      <c r="A1632" s="147" t="s">
        <v>6813</v>
      </c>
      <c r="B1632" s="148" t="s">
        <v>46</v>
      </c>
      <c r="C1632" s="149">
        <v>306679</v>
      </c>
      <c r="D1632" s="150" t="s">
        <v>4178</v>
      </c>
      <c r="E1632" s="147" t="s">
        <v>6814</v>
      </c>
      <c r="F1632" s="151">
        <v>41584</v>
      </c>
      <c r="G1632" s="31" t="s">
        <v>5292</v>
      </c>
      <c r="H1632" s="32">
        <v>1202.5</v>
      </c>
      <c r="I1632" s="147" t="s">
        <v>4180</v>
      </c>
      <c r="J1632" s="182">
        <v>41620</v>
      </c>
      <c r="K1632" s="30">
        <v>41620</v>
      </c>
      <c r="L1632" s="30" t="s">
        <v>188</v>
      </c>
      <c r="M1632" s="229" t="s">
        <v>7583</v>
      </c>
    </row>
    <row r="1633" spans="1:13" ht="15" customHeight="1" x14ac:dyDescent="0.2">
      <c r="A1633" s="147" t="s">
        <v>6813</v>
      </c>
      <c r="B1633" s="148" t="s">
        <v>46</v>
      </c>
      <c r="C1633" s="149">
        <v>306679</v>
      </c>
      <c r="D1633" s="150" t="s">
        <v>4178</v>
      </c>
      <c r="E1633" s="147" t="s">
        <v>6812</v>
      </c>
      <c r="F1633" s="151">
        <v>41584</v>
      </c>
      <c r="G1633" s="31" t="s">
        <v>5293</v>
      </c>
      <c r="H1633" s="32">
        <v>250</v>
      </c>
      <c r="I1633" s="147" t="s">
        <v>4188</v>
      </c>
      <c r="J1633" s="182">
        <v>41624</v>
      </c>
      <c r="K1633" s="30">
        <v>41661</v>
      </c>
      <c r="L1633" s="30" t="s">
        <v>188</v>
      </c>
      <c r="M1633" s="226" t="s">
        <v>8322</v>
      </c>
    </row>
    <row r="1634" spans="1:13" ht="15" customHeight="1" x14ac:dyDescent="0.2">
      <c r="A1634" s="147" t="s">
        <v>1590</v>
      </c>
      <c r="B1634" s="148" t="s">
        <v>59</v>
      </c>
      <c r="C1634" s="149">
        <v>306240</v>
      </c>
      <c r="D1634" s="150" t="s">
        <v>4178</v>
      </c>
      <c r="E1634" s="147" t="s">
        <v>6815</v>
      </c>
      <c r="F1634" s="151">
        <v>41584</v>
      </c>
      <c r="G1634" s="31" t="s">
        <v>5294</v>
      </c>
      <c r="H1634" s="32">
        <v>184</v>
      </c>
      <c r="I1634" s="147" t="s">
        <v>4188</v>
      </c>
      <c r="J1634" s="182">
        <v>41624</v>
      </c>
      <c r="K1634" s="30">
        <v>41661</v>
      </c>
      <c r="L1634" s="30" t="s">
        <v>188</v>
      </c>
      <c r="M1634" s="226" t="s">
        <v>8499</v>
      </c>
    </row>
    <row r="1635" spans="1:13" ht="15" customHeight="1" x14ac:dyDescent="0.2">
      <c r="A1635" s="147" t="s">
        <v>1590</v>
      </c>
      <c r="B1635" s="148" t="s">
        <v>59</v>
      </c>
      <c r="C1635" s="149">
        <v>306240</v>
      </c>
      <c r="D1635" s="150" t="s">
        <v>4178</v>
      </c>
      <c r="E1635" s="147" t="s">
        <v>6816</v>
      </c>
      <c r="F1635" s="151">
        <v>41584</v>
      </c>
      <c r="G1635" s="31" t="s">
        <v>5295</v>
      </c>
      <c r="H1635" s="32">
        <v>412</v>
      </c>
      <c r="I1635" s="147" t="s">
        <v>4182</v>
      </c>
      <c r="J1635" s="182">
        <v>41624</v>
      </c>
      <c r="K1635" s="30">
        <v>41663</v>
      </c>
      <c r="L1635" s="30" t="s">
        <v>188</v>
      </c>
      <c r="M1635" s="226" t="s">
        <v>8131</v>
      </c>
    </row>
    <row r="1636" spans="1:13" ht="15" customHeight="1" x14ac:dyDescent="0.2">
      <c r="A1636" s="147" t="s">
        <v>138</v>
      </c>
      <c r="B1636" s="148" t="s">
        <v>910</v>
      </c>
      <c r="C1636" s="149">
        <v>302155</v>
      </c>
      <c r="D1636" s="150" t="s">
        <v>4178</v>
      </c>
      <c r="E1636" s="147" t="s">
        <v>6817</v>
      </c>
      <c r="F1636" s="151">
        <v>41585</v>
      </c>
      <c r="G1636" s="31" t="s">
        <v>5296</v>
      </c>
      <c r="H1636" s="32">
        <v>2744</v>
      </c>
      <c r="I1636" s="147" t="s">
        <v>4190</v>
      </c>
      <c r="J1636" s="182">
        <v>41620</v>
      </c>
      <c r="K1636" s="30">
        <v>41620</v>
      </c>
      <c r="L1636" s="30" t="s">
        <v>188</v>
      </c>
      <c r="M1636" s="226" t="s">
        <v>7482</v>
      </c>
    </row>
    <row r="1637" spans="1:13" ht="15" customHeight="1" x14ac:dyDescent="0.2">
      <c r="A1637" s="147" t="s">
        <v>138</v>
      </c>
      <c r="B1637" s="148" t="s">
        <v>910</v>
      </c>
      <c r="C1637" s="149">
        <v>302155</v>
      </c>
      <c r="D1637" s="150" t="s">
        <v>4178</v>
      </c>
      <c r="E1637" s="147" t="s">
        <v>1253</v>
      </c>
      <c r="F1637" s="151">
        <v>41585</v>
      </c>
      <c r="G1637" s="31" t="s">
        <v>5297</v>
      </c>
      <c r="H1637" s="32">
        <v>5625</v>
      </c>
      <c r="I1637" s="147" t="s">
        <v>4193</v>
      </c>
      <c r="J1637" s="182">
        <v>41694</v>
      </c>
      <c r="K1637" s="30">
        <v>41694</v>
      </c>
      <c r="L1637" s="30" t="s">
        <v>188</v>
      </c>
      <c r="M1637" s="226" t="s">
        <v>8052</v>
      </c>
    </row>
    <row r="1638" spans="1:13" ht="15" customHeight="1" x14ac:dyDescent="0.2">
      <c r="A1638" s="147" t="s">
        <v>138</v>
      </c>
      <c r="B1638" s="148" t="s">
        <v>900</v>
      </c>
      <c r="C1638" s="149">
        <v>304679</v>
      </c>
      <c r="D1638" s="150" t="s">
        <v>4178</v>
      </c>
      <c r="E1638" s="147" t="s">
        <v>1421</v>
      </c>
      <c r="F1638" s="151">
        <v>41585</v>
      </c>
      <c r="G1638" s="31" t="s">
        <v>5298</v>
      </c>
      <c r="H1638" s="32">
        <v>1890</v>
      </c>
      <c r="I1638" s="147" t="s">
        <v>2012</v>
      </c>
      <c r="J1638" s="182">
        <v>41624</v>
      </c>
      <c r="K1638" s="30">
        <v>41624</v>
      </c>
      <c r="L1638" s="30" t="s">
        <v>188</v>
      </c>
      <c r="M1638" s="226" t="s">
        <v>7938</v>
      </c>
    </row>
    <row r="1639" spans="1:13" ht="15" customHeight="1" x14ac:dyDescent="0.2">
      <c r="A1639" s="147" t="s">
        <v>138</v>
      </c>
      <c r="B1639" s="148" t="s">
        <v>900</v>
      </c>
      <c r="C1639" s="149">
        <v>304679</v>
      </c>
      <c r="D1639" s="150" t="s">
        <v>4178</v>
      </c>
      <c r="E1639" s="147" t="s">
        <v>6818</v>
      </c>
      <c r="F1639" s="151">
        <v>41585</v>
      </c>
      <c r="G1639" s="31" t="s">
        <v>5299</v>
      </c>
      <c r="H1639" s="32">
        <v>1900</v>
      </c>
      <c r="I1639" s="147" t="s">
        <v>4182</v>
      </c>
      <c r="J1639" s="182">
        <v>41624</v>
      </c>
      <c r="K1639" s="30">
        <v>41663</v>
      </c>
      <c r="L1639" s="30" t="s">
        <v>188</v>
      </c>
      <c r="M1639" s="226" t="s">
        <v>8164</v>
      </c>
    </row>
    <row r="1640" spans="1:13" ht="15" customHeight="1" x14ac:dyDescent="0.2">
      <c r="A1640" s="147" t="s">
        <v>6352</v>
      </c>
      <c r="B1640" s="148" t="s">
        <v>1519</v>
      </c>
      <c r="C1640" s="149">
        <v>301519</v>
      </c>
      <c r="D1640" s="150" t="s">
        <v>2279</v>
      </c>
      <c r="E1640" s="147" t="s">
        <v>6353</v>
      </c>
      <c r="F1640" s="151">
        <v>41585</v>
      </c>
      <c r="G1640" s="31" t="s">
        <v>5300</v>
      </c>
      <c r="H1640" s="32">
        <v>4010</v>
      </c>
      <c r="I1640" s="147" t="s">
        <v>2281</v>
      </c>
      <c r="J1640" s="182"/>
      <c r="K1640" s="30"/>
      <c r="L1640" s="30" t="s">
        <v>153</v>
      </c>
      <c r="M1640" s="226" t="s">
        <v>8610</v>
      </c>
    </row>
    <row r="1641" spans="1:13" ht="15" customHeight="1" x14ac:dyDescent="0.2">
      <c r="A1641" s="147" t="s">
        <v>6352</v>
      </c>
      <c r="B1641" s="148" t="s">
        <v>1519</v>
      </c>
      <c r="C1641" s="149">
        <v>301519</v>
      </c>
      <c r="D1641" s="150" t="s">
        <v>2279</v>
      </c>
      <c r="E1641" s="147" t="s">
        <v>6353</v>
      </c>
      <c r="F1641" s="151">
        <v>41585</v>
      </c>
      <c r="G1641" s="31" t="s">
        <v>5301</v>
      </c>
      <c r="H1641" s="32">
        <v>478.5</v>
      </c>
      <c r="I1641" s="147" t="s">
        <v>6354</v>
      </c>
      <c r="J1641" s="182">
        <v>41620</v>
      </c>
      <c r="K1641" s="30">
        <v>41620</v>
      </c>
      <c r="L1641" s="30" t="s">
        <v>153</v>
      </c>
      <c r="M1641" s="226" t="s">
        <v>8559</v>
      </c>
    </row>
    <row r="1642" spans="1:13" ht="15" customHeight="1" x14ac:dyDescent="0.2">
      <c r="A1642" s="147" t="s">
        <v>138</v>
      </c>
      <c r="B1642" s="148" t="s">
        <v>903</v>
      </c>
      <c r="C1642" s="149">
        <v>304678</v>
      </c>
      <c r="D1642" s="150" t="s">
        <v>4178</v>
      </c>
      <c r="E1642" s="147" t="s">
        <v>6811</v>
      </c>
      <c r="F1642" s="151">
        <v>41585</v>
      </c>
      <c r="G1642" s="31" t="s">
        <v>5302</v>
      </c>
      <c r="H1642" s="32">
        <v>28400</v>
      </c>
      <c r="I1642" s="147" t="s">
        <v>4180</v>
      </c>
      <c r="J1642" s="182">
        <v>41620</v>
      </c>
      <c r="K1642" s="30">
        <v>41620</v>
      </c>
      <c r="L1642" s="30" t="s">
        <v>188</v>
      </c>
      <c r="M1642" s="226" t="s">
        <v>7879</v>
      </c>
    </row>
    <row r="1643" spans="1:13" ht="15" customHeight="1" x14ac:dyDescent="0.2">
      <c r="A1643" s="147" t="s">
        <v>521</v>
      </c>
      <c r="B1643" s="148" t="s">
        <v>102</v>
      </c>
      <c r="C1643" s="149">
        <v>306090</v>
      </c>
      <c r="D1643" s="150" t="s">
        <v>4178</v>
      </c>
      <c r="E1643" s="147" t="s">
        <v>6812</v>
      </c>
      <c r="F1643" s="151">
        <v>41585</v>
      </c>
      <c r="G1643" s="31" t="s">
        <v>5303</v>
      </c>
      <c r="H1643" s="32">
        <v>75</v>
      </c>
      <c r="I1643" s="147" t="s">
        <v>4188</v>
      </c>
      <c r="J1643" s="182">
        <v>41624</v>
      </c>
      <c r="K1643" s="30">
        <v>41661</v>
      </c>
      <c r="L1643" s="30" t="s">
        <v>188</v>
      </c>
      <c r="M1643" s="226" t="s">
        <v>8341</v>
      </c>
    </row>
    <row r="1644" spans="1:13" ht="15" customHeight="1" x14ac:dyDescent="0.2">
      <c r="A1644" s="147" t="s">
        <v>6903</v>
      </c>
      <c r="B1644" s="148" t="s">
        <v>6905</v>
      </c>
      <c r="C1644" s="148" t="s">
        <v>6904</v>
      </c>
      <c r="D1644" s="150" t="s">
        <v>6868</v>
      </c>
      <c r="E1644" s="147" t="s">
        <v>6909</v>
      </c>
      <c r="F1644" s="151">
        <v>41585</v>
      </c>
      <c r="G1644" s="31" t="s">
        <v>5304</v>
      </c>
      <c r="H1644" s="32">
        <v>78</v>
      </c>
      <c r="I1644" s="147" t="s">
        <v>6910</v>
      </c>
      <c r="J1644" s="182">
        <v>41642</v>
      </c>
      <c r="K1644" s="30">
        <v>41645</v>
      </c>
      <c r="L1644" s="30" t="s">
        <v>153</v>
      </c>
      <c r="M1644" s="226" t="s">
        <v>8302</v>
      </c>
    </row>
    <row r="1645" spans="1:13" ht="15" customHeight="1" x14ac:dyDescent="0.2">
      <c r="A1645" s="147" t="s">
        <v>6903</v>
      </c>
      <c r="B1645" s="148" t="s">
        <v>6905</v>
      </c>
      <c r="C1645" s="148" t="s">
        <v>6904</v>
      </c>
      <c r="D1645" s="150" t="s">
        <v>6868</v>
      </c>
      <c r="E1645" s="147" t="s">
        <v>6911</v>
      </c>
      <c r="F1645" s="151">
        <v>41585</v>
      </c>
      <c r="G1645" s="31" t="s">
        <v>5305</v>
      </c>
      <c r="H1645" s="32">
        <v>18.350000000000001</v>
      </c>
      <c r="I1645" s="147" t="s">
        <v>6883</v>
      </c>
      <c r="J1645" s="182">
        <v>41620</v>
      </c>
      <c r="K1645" s="30">
        <v>41624</v>
      </c>
      <c r="L1645" s="30" t="s">
        <v>153</v>
      </c>
      <c r="M1645" s="226" t="s">
        <v>8091</v>
      </c>
    </row>
    <row r="1646" spans="1:13" ht="30" customHeight="1" x14ac:dyDescent="0.2">
      <c r="A1646" s="147" t="s">
        <v>6903</v>
      </c>
      <c r="B1646" s="148" t="s">
        <v>6905</v>
      </c>
      <c r="C1646" s="148" t="s">
        <v>6904</v>
      </c>
      <c r="D1646" s="150" t="s">
        <v>6868</v>
      </c>
      <c r="E1646" s="147" t="s">
        <v>6912</v>
      </c>
      <c r="F1646" s="151">
        <v>41585</v>
      </c>
      <c r="G1646" s="31" t="s">
        <v>5306</v>
      </c>
      <c r="H1646" s="32">
        <v>521.83000000000004</v>
      </c>
      <c r="I1646" s="147" t="s">
        <v>6881</v>
      </c>
      <c r="J1646" s="182">
        <v>41620</v>
      </c>
      <c r="K1646" s="30">
        <v>41662</v>
      </c>
      <c r="L1646" s="30" t="s">
        <v>153</v>
      </c>
      <c r="M1646" s="226" t="s">
        <v>8286</v>
      </c>
    </row>
    <row r="1647" spans="1:13" ht="15" customHeight="1" x14ac:dyDescent="0.2">
      <c r="A1647" s="147" t="s">
        <v>6903</v>
      </c>
      <c r="B1647" s="148" t="s">
        <v>6905</v>
      </c>
      <c r="C1647" s="148" t="s">
        <v>6904</v>
      </c>
      <c r="D1647" s="150" t="s">
        <v>6868</v>
      </c>
      <c r="E1647" s="147" t="s">
        <v>6908</v>
      </c>
      <c r="F1647" s="151">
        <v>41585</v>
      </c>
      <c r="G1647" s="31" t="s">
        <v>5307</v>
      </c>
      <c r="H1647" s="32">
        <v>53.54</v>
      </c>
      <c r="I1647" s="147" t="s">
        <v>6879</v>
      </c>
      <c r="J1647" s="182">
        <v>41626</v>
      </c>
      <c r="K1647" s="30">
        <v>41631</v>
      </c>
      <c r="L1647" s="30" t="s">
        <v>153</v>
      </c>
      <c r="M1647" s="226" t="s">
        <v>7950</v>
      </c>
    </row>
    <row r="1648" spans="1:13" ht="15" customHeight="1" x14ac:dyDescent="0.2">
      <c r="A1648" s="147" t="s">
        <v>6903</v>
      </c>
      <c r="B1648" s="148" t="s">
        <v>6905</v>
      </c>
      <c r="C1648" s="148" t="s">
        <v>6904</v>
      </c>
      <c r="D1648" s="150" t="s">
        <v>6868</v>
      </c>
      <c r="E1648" s="147" t="s">
        <v>6907</v>
      </c>
      <c r="F1648" s="151">
        <v>41585</v>
      </c>
      <c r="G1648" s="31" t="s">
        <v>5308</v>
      </c>
      <c r="H1648" s="32">
        <v>18.2</v>
      </c>
      <c r="I1648" s="147" t="s">
        <v>477</v>
      </c>
      <c r="J1648" s="182">
        <v>41626</v>
      </c>
      <c r="K1648" s="30">
        <v>41627</v>
      </c>
      <c r="L1648" s="30" t="s">
        <v>153</v>
      </c>
      <c r="M1648" s="226" t="s">
        <v>8277</v>
      </c>
    </row>
    <row r="1649" spans="1:13" ht="15" customHeight="1" x14ac:dyDescent="0.2">
      <c r="A1649" s="147" t="s">
        <v>6903</v>
      </c>
      <c r="B1649" s="148" t="s">
        <v>6905</v>
      </c>
      <c r="C1649" s="148" t="s">
        <v>6904</v>
      </c>
      <c r="D1649" s="150" t="s">
        <v>6868</v>
      </c>
      <c r="E1649" s="147" t="s">
        <v>6906</v>
      </c>
      <c r="F1649" s="151">
        <v>41585</v>
      </c>
      <c r="G1649" s="31" t="s">
        <v>5309</v>
      </c>
      <c r="H1649" s="32">
        <v>30</v>
      </c>
      <c r="I1649" s="147" t="s">
        <v>2465</v>
      </c>
      <c r="J1649" s="182">
        <v>41626</v>
      </c>
      <c r="K1649" s="30">
        <v>41627</v>
      </c>
      <c r="L1649" s="30" t="s">
        <v>153</v>
      </c>
      <c r="M1649" s="226" t="s">
        <v>8475</v>
      </c>
    </row>
    <row r="1650" spans="1:13" ht="15" customHeight="1" x14ac:dyDescent="0.2">
      <c r="A1650" s="147" t="s">
        <v>6349</v>
      </c>
      <c r="B1650" s="148" t="s">
        <v>6350</v>
      </c>
      <c r="C1650" s="149" t="s">
        <v>16</v>
      </c>
      <c r="D1650" s="150" t="s">
        <v>6342</v>
      </c>
      <c r="E1650" s="147" t="s">
        <v>6351</v>
      </c>
      <c r="F1650" s="151">
        <v>41585</v>
      </c>
      <c r="G1650" s="31" t="s">
        <v>5310</v>
      </c>
      <c r="H1650" s="32">
        <v>397.4</v>
      </c>
      <c r="I1650" s="147" t="s">
        <v>6348</v>
      </c>
      <c r="J1650" s="182">
        <v>41638</v>
      </c>
      <c r="K1650" s="30">
        <v>41639</v>
      </c>
      <c r="L1650" s="30" t="s">
        <v>188</v>
      </c>
      <c r="M1650" s="226" t="s">
        <v>8198</v>
      </c>
    </row>
    <row r="1651" spans="1:13" ht="15" customHeight="1" x14ac:dyDescent="0.2">
      <c r="A1651" s="147" t="s">
        <v>6349</v>
      </c>
      <c r="B1651" s="148" t="s">
        <v>6350</v>
      </c>
      <c r="C1651" s="149" t="s">
        <v>16</v>
      </c>
      <c r="D1651" s="150" t="s">
        <v>6342</v>
      </c>
      <c r="E1651" s="147" t="s">
        <v>1257</v>
      </c>
      <c r="F1651" s="151">
        <v>41585</v>
      </c>
      <c r="G1651" s="31" t="s">
        <v>5311</v>
      </c>
      <c r="H1651" s="32">
        <v>110</v>
      </c>
      <c r="I1651" s="147" t="s">
        <v>6346</v>
      </c>
      <c r="J1651" s="182">
        <v>41638</v>
      </c>
      <c r="K1651" s="30">
        <v>41645</v>
      </c>
      <c r="L1651" s="30" t="s">
        <v>188</v>
      </c>
      <c r="M1651" s="226" t="s">
        <v>8199</v>
      </c>
    </row>
    <row r="1652" spans="1:13" ht="15" customHeight="1" x14ac:dyDescent="0.2">
      <c r="A1652" s="147" t="s">
        <v>525</v>
      </c>
      <c r="B1652" s="148" t="s">
        <v>3204</v>
      </c>
      <c r="C1652" s="149">
        <v>306055</v>
      </c>
      <c r="D1652" s="150" t="s">
        <v>6868</v>
      </c>
      <c r="E1652" s="147" t="s">
        <v>6901</v>
      </c>
      <c r="F1652" s="151">
        <v>41585</v>
      </c>
      <c r="G1652" s="31" t="s">
        <v>5312</v>
      </c>
      <c r="H1652" s="32">
        <v>338</v>
      </c>
      <c r="I1652" s="147" t="s">
        <v>6902</v>
      </c>
      <c r="J1652" s="182">
        <v>41628</v>
      </c>
      <c r="K1652" s="30">
        <v>41634</v>
      </c>
      <c r="L1652" s="30" t="s">
        <v>153</v>
      </c>
      <c r="M1652" s="226" t="s">
        <v>8585</v>
      </c>
    </row>
    <row r="1653" spans="1:13" ht="30" customHeight="1" x14ac:dyDescent="0.2">
      <c r="A1653" s="147" t="s">
        <v>6341</v>
      </c>
      <c r="B1653" s="148" t="s">
        <v>897</v>
      </c>
      <c r="C1653" s="149">
        <v>306519</v>
      </c>
      <c r="D1653" s="150" t="s">
        <v>6342</v>
      </c>
      <c r="E1653" s="147" t="s">
        <v>6347</v>
      </c>
      <c r="F1653" s="151">
        <v>41585</v>
      </c>
      <c r="G1653" s="31" t="s">
        <v>5313</v>
      </c>
      <c r="H1653" s="32">
        <v>392.13</v>
      </c>
      <c r="I1653" s="147" t="s">
        <v>6348</v>
      </c>
      <c r="J1653" s="182">
        <v>41638</v>
      </c>
      <c r="K1653" s="30">
        <v>41639</v>
      </c>
      <c r="L1653" s="30" t="s">
        <v>188</v>
      </c>
      <c r="M1653" s="226" t="s">
        <v>7409</v>
      </c>
    </row>
    <row r="1654" spans="1:13" ht="30" customHeight="1" x14ac:dyDescent="0.2">
      <c r="A1654" s="147" t="s">
        <v>525</v>
      </c>
      <c r="B1654" s="148" t="s">
        <v>3204</v>
      </c>
      <c r="C1654" s="149">
        <v>306055</v>
      </c>
      <c r="D1654" s="150" t="s">
        <v>6868</v>
      </c>
      <c r="E1654" s="147" t="s">
        <v>6900</v>
      </c>
      <c r="F1654" s="151">
        <v>41585</v>
      </c>
      <c r="G1654" s="31" t="s">
        <v>5314</v>
      </c>
      <c r="H1654" s="32">
        <v>1616.12</v>
      </c>
      <c r="I1654" s="147" t="s">
        <v>6883</v>
      </c>
      <c r="J1654" s="182">
        <v>41620</v>
      </c>
      <c r="K1654" s="30">
        <v>41624</v>
      </c>
      <c r="L1654" s="30" t="s">
        <v>153</v>
      </c>
      <c r="M1654" s="226" t="s">
        <v>7968</v>
      </c>
    </row>
    <row r="1655" spans="1:13" ht="15" customHeight="1" x14ac:dyDescent="0.2">
      <c r="A1655" s="147" t="s">
        <v>6341</v>
      </c>
      <c r="B1655" s="148" t="s">
        <v>897</v>
      </c>
      <c r="C1655" s="149">
        <v>306519</v>
      </c>
      <c r="D1655" s="150" t="s">
        <v>6342</v>
      </c>
      <c r="E1655" s="147" t="s">
        <v>6345</v>
      </c>
      <c r="F1655" s="151">
        <v>41585</v>
      </c>
      <c r="G1655" s="31" t="s">
        <v>5315</v>
      </c>
      <c r="H1655" s="32">
        <v>124</v>
      </c>
      <c r="I1655" s="147" t="s">
        <v>6346</v>
      </c>
      <c r="J1655" s="182">
        <v>41638</v>
      </c>
      <c r="K1655" s="30">
        <v>41645</v>
      </c>
      <c r="L1655" s="30" t="s">
        <v>188</v>
      </c>
      <c r="M1655" s="226" t="s">
        <v>7921</v>
      </c>
    </row>
    <row r="1656" spans="1:13" ht="60" customHeight="1" x14ac:dyDescent="0.2">
      <c r="A1656" s="147" t="s">
        <v>525</v>
      </c>
      <c r="B1656" s="148" t="s">
        <v>3204</v>
      </c>
      <c r="C1656" s="149">
        <v>306055</v>
      </c>
      <c r="D1656" s="150" t="s">
        <v>6868</v>
      </c>
      <c r="E1656" s="147" t="s">
        <v>6899</v>
      </c>
      <c r="F1656" s="151">
        <v>41585</v>
      </c>
      <c r="G1656" s="31" t="s">
        <v>5316</v>
      </c>
      <c r="H1656" s="32">
        <v>3184.8</v>
      </c>
      <c r="I1656" s="147" t="s">
        <v>6881</v>
      </c>
      <c r="J1656" s="182">
        <v>41620</v>
      </c>
      <c r="K1656" s="30">
        <v>41662</v>
      </c>
      <c r="L1656" s="30" t="s">
        <v>153</v>
      </c>
      <c r="M1656" s="226" t="s">
        <v>8234</v>
      </c>
    </row>
    <row r="1657" spans="1:13" ht="15" customHeight="1" x14ac:dyDescent="0.2">
      <c r="A1657" s="147" t="s">
        <v>525</v>
      </c>
      <c r="B1657" s="148" t="s">
        <v>3204</v>
      </c>
      <c r="C1657" s="149">
        <v>306055</v>
      </c>
      <c r="D1657" s="150" t="s">
        <v>6868</v>
      </c>
      <c r="E1657" s="147" t="s">
        <v>6898</v>
      </c>
      <c r="F1657" s="151">
        <v>41585</v>
      </c>
      <c r="G1657" s="31" t="s">
        <v>5317</v>
      </c>
      <c r="H1657" s="32">
        <v>285.58</v>
      </c>
      <c r="I1657" s="147" t="s">
        <v>6879</v>
      </c>
      <c r="J1657" s="182">
        <v>41626</v>
      </c>
      <c r="K1657" s="30">
        <v>41631</v>
      </c>
      <c r="L1657" s="30" t="s">
        <v>153</v>
      </c>
      <c r="M1657" s="226" t="s">
        <v>8034</v>
      </c>
    </row>
    <row r="1658" spans="1:13" ht="15" customHeight="1" x14ac:dyDescent="0.2">
      <c r="A1658" s="147" t="s">
        <v>525</v>
      </c>
      <c r="B1658" s="148" t="s">
        <v>3204</v>
      </c>
      <c r="C1658" s="149">
        <v>306055</v>
      </c>
      <c r="D1658" s="150" t="s">
        <v>6868</v>
      </c>
      <c r="E1658" s="147" t="s">
        <v>6896</v>
      </c>
      <c r="F1658" s="151">
        <v>41585</v>
      </c>
      <c r="G1658" s="31" t="s">
        <v>5318</v>
      </c>
      <c r="H1658" s="32">
        <v>55</v>
      </c>
      <c r="I1658" s="147" t="s">
        <v>6897</v>
      </c>
      <c r="J1658" s="182">
        <v>41642</v>
      </c>
      <c r="K1658" s="30">
        <v>41642</v>
      </c>
      <c r="L1658" s="30" t="s">
        <v>153</v>
      </c>
      <c r="M1658" s="226" t="s">
        <v>8296</v>
      </c>
    </row>
    <row r="1659" spans="1:13" ht="15" customHeight="1" x14ac:dyDescent="0.2">
      <c r="A1659" s="147" t="s">
        <v>1127</v>
      </c>
      <c r="B1659" s="148" t="s">
        <v>897</v>
      </c>
      <c r="C1659" s="149">
        <v>306519</v>
      </c>
      <c r="D1659" s="150" t="s">
        <v>6342</v>
      </c>
      <c r="E1659" s="147" t="s">
        <v>6343</v>
      </c>
      <c r="F1659" s="151">
        <v>41585</v>
      </c>
      <c r="G1659" s="31" t="s">
        <v>5319</v>
      </c>
      <c r="H1659" s="32">
        <v>71.2</v>
      </c>
      <c r="I1659" s="147" t="s">
        <v>6344</v>
      </c>
      <c r="J1659" s="182">
        <v>41641</v>
      </c>
      <c r="K1659" s="30">
        <v>41641</v>
      </c>
      <c r="L1659" s="30" t="s">
        <v>188</v>
      </c>
      <c r="M1659" s="226" t="s">
        <v>7655</v>
      </c>
    </row>
    <row r="1660" spans="1:13" ht="15" customHeight="1" x14ac:dyDescent="0.2">
      <c r="A1660" s="147" t="s">
        <v>525</v>
      </c>
      <c r="B1660" s="148" t="s">
        <v>3204</v>
      </c>
      <c r="C1660" s="149">
        <v>306055</v>
      </c>
      <c r="D1660" s="150" t="s">
        <v>6868</v>
      </c>
      <c r="E1660" s="147" t="s">
        <v>6895</v>
      </c>
      <c r="F1660" s="151">
        <v>41585</v>
      </c>
      <c r="G1660" s="31" t="s">
        <v>5320</v>
      </c>
      <c r="H1660" s="32">
        <v>883.8</v>
      </c>
      <c r="I1660" s="147" t="s">
        <v>477</v>
      </c>
      <c r="J1660" s="182">
        <v>41626</v>
      </c>
      <c r="K1660" s="30">
        <v>41627</v>
      </c>
      <c r="L1660" s="30" t="s">
        <v>153</v>
      </c>
      <c r="M1660" s="226" t="s">
        <v>8200</v>
      </c>
    </row>
    <row r="1661" spans="1:13" ht="15" customHeight="1" x14ac:dyDescent="0.2">
      <c r="A1661" s="147" t="s">
        <v>525</v>
      </c>
      <c r="B1661" s="148" t="s">
        <v>3204</v>
      </c>
      <c r="C1661" s="149">
        <v>306055</v>
      </c>
      <c r="D1661" s="150" t="s">
        <v>6868</v>
      </c>
      <c r="E1661" s="147" t="s">
        <v>6894</v>
      </c>
      <c r="F1661" s="151">
        <v>41585</v>
      </c>
      <c r="G1661" s="31" t="s">
        <v>5321</v>
      </c>
      <c r="H1661" s="32">
        <v>1196</v>
      </c>
      <c r="I1661" s="147" t="s">
        <v>6876</v>
      </c>
      <c r="J1661" s="182">
        <v>41628</v>
      </c>
      <c r="K1661" s="30">
        <v>41641</v>
      </c>
      <c r="L1661" s="30" t="s">
        <v>153</v>
      </c>
      <c r="M1661" s="226" t="s">
        <v>7903</v>
      </c>
    </row>
    <row r="1662" spans="1:13" ht="15" customHeight="1" x14ac:dyDescent="0.2">
      <c r="A1662" s="147" t="s">
        <v>525</v>
      </c>
      <c r="B1662" s="148" t="s">
        <v>3204</v>
      </c>
      <c r="C1662" s="149">
        <v>306055</v>
      </c>
      <c r="D1662" s="150" t="s">
        <v>6868</v>
      </c>
      <c r="E1662" s="147" t="s">
        <v>4328</v>
      </c>
      <c r="F1662" s="151">
        <v>41585</v>
      </c>
      <c r="G1662" s="31" t="s">
        <v>5322</v>
      </c>
      <c r="H1662" s="32">
        <v>20</v>
      </c>
      <c r="I1662" s="147" t="s">
        <v>2465</v>
      </c>
      <c r="J1662" s="182">
        <v>41626</v>
      </c>
      <c r="K1662" s="30">
        <v>41627</v>
      </c>
      <c r="L1662" s="30" t="s">
        <v>153</v>
      </c>
      <c r="M1662" s="226" t="s">
        <v>8457</v>
      </c>
    </row>
    <row r="1663" spans="1:13" ht="30" customHeight="1" x14ac:dyDescent="0.2">
      <c r="A1663" s="147" t="s">
        <v>525</v>
      </c>
      <c r="B1663" s="148" t="s">
        <v>3204</v>
      </c>
      <c r="C1663" s="149">
        <v>306055</v>
      </c>
      <c r="D1663" s="150" t="s">
        <v>6868</v>
      </c>
      <c r="E1663" s="147" t="s">
        <v>6893</v>
      </c>
      <c r="F1663" s="151">
        <v>41585</v>
      </c>
      <c r="G1663" s="31" t="s">
        <v>5323</v>
      </c>
      <c r="H1663" s="32">
        <v>296.64999999999998</v>
      </c>
      <c r="I1663" s="147" t="s">
        <v>6870</v>
      </c>
      <c r="J1663" s="182">
        <v>41628</v>
      </c>
      <c r="K1663" s="30">
        <v>41631</v>
      </c>
      <c r="L1663" s="30" t="s">
        <v>153</v>
      </c>
      <c r="M1663" s="226" t="s">
        <v>8111</v>
      </c>
    </row>
    <row r="1664" spans="1:13" ht="15" customHeight="1" x14ac:dyDescent="0.2">
      <c r="A1664" s="147" t="s">
        <v>525</v>
      </c>
      <c r="B1664" s="148" t="s">
        <v>3204</v>
      </c>
      <c r="C1664" s="149">
        <v>306055</v>
      </c>
      <c r="D1664" s="150" t="s">
        <v>6868</v>
      </c>
      <c r="E1664" s="147" t="s">
        <v>6891</v>
      </c>
      <c r="F1664" s="151">
        <v>41585</v>
      </c>
      <c r="G1664" s="31" t="s">
        <v>5324</v>
      </c>
      <c r="H1664" s="32">
        <v>291.54000000000002</v>
      </c>
      <c r="I1664" s="147" t="s">
        <v>6886</v>
      </c>
      <c r="J1664" s="182">
        <v>41641</v>
      </c>
      <c r="K1664" s="30">
        <v>41641</v>
      </c>
      <c r="L1664" s="30" t="s">
        <v>153</v>
      </c>
      <c r="M1664" s="226" t="s">
        <v>8520</v>
      </c>
    </row>
    <row r="1665" spans="1:13" ht="15" customHeight="1" x14ac:dyDescent="0.2">
      <c r="A1665" s="113" t="s">
        <v>525</v>
      </c>
      <c r="B1665" s="114" t="s">
        <v>3204</v>
      </c>
      <c r="C1665" s="115">
        <v>306055</v>
      </c>
      <c r="D1665" s="116" t="s">
        <v>6868</v>
      </c>
      <c r="E1665" s="113" t="s">
        <v>6892</v>
      </c>
      <c r="F1665" s="54"/>
      <c r="G1665" s="55"/>
      <c r="H1665" s="56"/>
      <c r="I1665" s="113"/>
      <c r="J1665" s="182"/>
      <c r="K1665" s="30"/>
      <c r="L1665" s="30"/>
      <c r="M1665" s="226"/>
    </row>
    <row r="1666" spans="1:13" ht="15" customHeight="1" x14ac:dyDescent="0.2">
      <c r="A1666" s="147" t="s">
        <v>6421</v>
      </c>
      <c r="B1666" s="148" t="s">
        <v>4094</v>
      </c>
      <c r="C1666" s="149">
        <v>305539</v>
      </c>
      <c r="D1666" s="150" t="s">
        <v>6868</v>
      </c>
      <c r="E1666" s="147" t="s">
        <v>6890</v>
      </c>
      <c r="F1666" s="151">
        <v>41585</v>
      </c>
      <c r="G1666" s="31" t="s">
        <v>5325</v>
      </c>
      <c r="H1666" s="32">
        <v>40.86</v>
      </c>
      <c r="I1666" s="147" t="s">
        <v>6881</v>
      </c>
      <c r="J1666" s="182">
        <v>41620</v>
      </c>
      <c r="K1666" s="30">
        <v>41662</v>
      </c>
      <c r="L1666" s="30" t="s">
        <v>153</v>
      </c>
      <c r="M1666" s="226" t="s">
        <v>8112</v>
      </c>
    </row>
    <row r="1667" spans="1:13" ht="15" customHeight="1" x14ac:dyDescent="0.2">
      <c r="A1667" s="147" t="s">
        <v>5360</v>
      </c>
      <c r="B1667" s="148" t="s">
        <v>107</v>
      </c>
      <c r="C1667" s="149">
        <v>306591</v>
      </c>
      <c r="D1667" s="150" t="s">
        <v>756</v>
      </c>
      <c r="E1667" s="147" t="s">
        <v>5361</v>
      </c>
      <c r="F1667" s="151">
        <v>41585</v>
      </c>
      <c r="G1667" s="31" t="s">
        <v>5326</v>
      </c>
      <c r="H1667" s="32">
        <v>4612</v>
      </c>
      <c r="I1667" s="147" t="s">
        <v>1999</v>
      </c>
      <c r="J1667" s="182">
        <v>41589</v>
      </c>
      <c r="K1667" s="30">
        <v>41589</v>
      </c>
      <c r="L1667" s="30" t="s">
        <v>328</v>
      </c>
      <c r="M1667" s="226" t="s">
        <v>7410</v>
      </c>
    </row>
    <row r="1668" spans="1:13" ht="15" customHeight="1" x14ac:dyDescent="0.2">
      <c r="A1668" s="147" t="s">
        <v>5360</v>
      </c>
      <c r="B1668" s="148" t="s">
        <v>107</v>
      </c>
      <c r="C1668" s="149">
        <v>306591</v>
      </c>
      <c r="D1668" s="150" t="s">
        <v>756</v>
      </c>
      <c r="E1668" s="147" t="s">
        <v>5362</v>
      </c>
      <c r="F1668" s="151">
        <v>41585</v>
      </c>
      <c r="G1668" s="31" t="s">
        <v>5327</v>
      </c>
      <c r="H1668" s="32">
        <v>1200</v>
      </c>
      <c r="I1668" s="147" t="s">
        <v>5363</v>
      </c>
      <c r="J1668" s="182">
        <v>41589</v>
      </c>
      <c r="K1668" s="30">
        <v>41589</v>
      </c>
      <c r="L1668" s="30" t="s">
        <v>328</v>
      </c>
      <c r="M1668" s="226" t="s">
        <v>5771</v>
      </c>
    </row>
    <row r="1669" spans="1:13" ht="15" customHeight="1" x14ac:dyDescent="0.2">
      <c r="A1669" s="147" t="s">
        <v>4324</v>
      </c>
      <c r="B1669" s="148" t="s">
        <v>6884</v>
      </c>
      <c r="C1669" s="149">
        <v>306544</v>
      </c>
      <c r="D1669" s="150" t="s">
        <v>6868</v>
      </c>
      <c r="E1669" s="147" t="s">
        <v>1442</v>
      </c>
      <c r="F1669" s="151">
        <v>41585</v>
      </c>
      <c r="G1669" s="31" t="s">
        <v>5328</v>
      </c>
      <c r="H1669" s="32">
        <v>19.7</v>
      </c>
      <c r="I1669" s="147" t="s">
        <v>6883</v>
      </c>
      <c r="J1669" s="182">
        <v>41620</v>
      </c>
      <c r="K1669" s="30">
        <v>41624</v>
      </c>
      <c r="L1669" s="30" t="s">
        <v>153</v>
      </c>
      <c r="M1669" s="226" t="s">
        <v>8270</v>
      </c>
    </row>
    <row r="1670" spans="1:13" ht="15" customHeight="1" x14ac:dyDescent="0.2">
      <c r="A1670" s="147" t="s">
        <v>4324</v>
      </c>
      <c r="B1670" s="148" t="s">
        <v>6884</v>
      </c>
      <c r="C1670" s="149">
        <v>306544</v>
      </c>
      <c r="D1670" s="150" t="s">
        <v>6868</v>
      </c>
      <c r="E1670" s="147" t="s">
        <v>6889</v>
      </c>
      <c r="F1670" s="151">
        <v>41585</v>
      </c>
      <c r="G1670" s="31" t="s">
        <v>5329</v>
      </c>
      <c r="H1670" s="32">
        <v>475.4</v>
      </c>
      <c r="I1670" s="147" t="s">
        <v>6883</v>
      </c>
      <c r="J1670" s="182">
        <v>41620</v>
      </c>
      <c r="K1670" s="30">
        <v>41624</v>
      </c>
      <c r="L1670" s="30" t="s">
        <v>153</v>
      </c>
      <c r="M1670" s="226" t="s">
        <v>8271</v>
      </c>
    </row>
    <row r="1671" spans="1:13" ht="15" customHeight="1" x14ac:dyDescent="0.2">
      <c r="A1671" s="147" t="s">
        <v>4324</v>
      </c>
      <c r="B1671" s="148" t="s">
        <v>6884</v>
      </c>
      <c r="C1671" s="149">
        <v>306544</v>
      </c>
      <c r="D1671" s="150" t="s">
        <v>6868</v>
      </c>
      <c r="E1671" s="147" t="s">
        <v>6888</v>
      </c>
      <c r="F1671" s="151">
        <v>41585</v>
      </c>
      <c r="G1671" s="31" t="s">
        <v>5330</v>
      </c>
      <c r="H1671" s="32">
        <v>338.9</v>
      </c>
      <c r="I1671" s="147" t="s">
        <v>6881</v>
      </c>
      <c r="J1671" s="182">
        <v>41620</v>
      </c>
      <c r="K1671" s="30">
        <v>41662</v>
      </c>
      <c r="L1671" s="30" t="s">
        <v>153</v>
      </c>
      <c r="M1671" s="226" t="s">
        <v>8272</v>
      </c>
    </row>
    <row r="1672" spans="1:13" ht="15" customHeight="1" x14ac:dyDescent="0.2">
      <c r="A1672" s="147" t="s">
        <v>4324</v>
      </c>
      <c r="B1672" s="148" t="s">
        <v>6884</v>
      </c>
      <c r="C1672" s="149">
        <v>306544</v>
      </c>
      <c r="D1672" s="150" t="s">
        <v>6868</v>
      </c>
      <c r="E1672" s="147" t="s">
        <v>1432</v>
      </c>
      <c r="F1672" s="151">
        <v>41585</v>
      </c>
      <c r="G1672" s="31" t="s">
        <v>5331</v>
      </c>
      <c r="H1672" s="32">
        <v>312.5</v>
      </c>
      <c r="I1672" s="147" t="s">
        <v>2465</v>
      </c>
      <c r="J1672" s="182">
        <v>41626</v>
      </c>
      <c r="K1672" s="30">
        <v>41627</v>
      </c>
      <c r="L1672" s="30" t="s">
        <v>153</v>
      </c>
      <c r="M1672" s="226" t="s">
        <v>8475</v>
      </c>
    </row>
    <row r="1673" spans="1:13" ht="15" customHeight="1" x14ac:dyDescent="0.2">
      <c r="A1673" s="147" t="s">
        <v>4324</v>
      </c>
      <c r="B1673" s="148" t="s">
        <v>6884</v>
      </c>
      <c r="C1673" s="149">
        <v>306544</v>
      </c>
      <c r="D1673" s="150" t="s">
        <v>6868</v>
      </c>
      <c r="E1673" s="147" t="s">
        <v>6885</v>
      </c>
      <c r="F1673" s="151">
        <v>41585</v>
      </c>
      <c r="G1673" s="31" t="s">
        <v>5332</v>
      </c>
      <c r="H1673" s="32">
        <v>217.96</v>
      </c>
      <c r="I1673" s="147" t="s">
        <v>6886</v>
      </c>
      <c r="J1673" s="182">
        <v>41641</v>
      </c>
      <c r="K1673" s="30">
        <v>41641</v>
      </c>
      <c r="L1673" s="30" t="s">
        <v>153</v>
      </c>
      <c r="M1673" s="226" t="s">
        <v>8520</v>
      </c>
    </row>
    <row r="1674" spans="1:13" ht="15" customHeight="1" x14ac:dyDescent="0.2">
      <c r="A1674" s="113" t="s">
        <v>4324</v>
      </c>
      <c r="B1674" s="114" t="s">
        <v>6884</v>
      </c>
      <c r="C1674" s="115">
        <v>306544</v>
      </c>
      <c r="D1674" s="116" t="s">
        <v>6868</v>
      </c>
      <c r="E1674" s="113" t="s">
        <v>6887</v>
      </c>
      <c r="F1674" s="54"/>
      <c r="G1674" s="55"/>
      <c r="H1674" s="56"/>
      <c r="I1674" s="113"/>
      <c r="J1674" s="182"/>
      <c r="K1674" s="30"/>
      <c r="L1674" s="30"/>
      <c r="M1674" s="226"/>
    </row>
    <row r="1675" spans="1:13" ht="30" customHeight="1" x14ac:dyDescent="0.2">
      <c r="A1675" s="147" t="s">
        <v>3977</v>
      </c>
      <c r="B1675" s="148" t="s">
        <v>6867</v>
      </c>
      <c r="C1675" s="149">
        <v>307020</v>
      </c>
      <c r="D1675" s="150" t="s">
        <v>6868</v>
      </c>
      <c r="E1675" s="147" t="s">
        <v>6882</v>
      </c>
      <c r="F1675" s="151">
        <v>41585</v>
      </c>
      <c r="G1675" s="31" t="s">
        <v>5333</v>
      </c>
      <c r="H1675" s="32">
        <v>434.35</v>
      </c>
      <c r="I1675" s="147" t="s">
        <v>6883</v>
      </c>
      <c r="J1675" s="182">
        <v>41620</v>
      </c>
      <c r="K1675" s="30">
        <v>41624</v>
      </c>
      <c r="L1675" s="30" t="s">
        <v>153</v>
      </c>
      <c r="M1675" s="226" t="s">
        <v>8215</v>
      </c>
    </row>
    <row r="1676" spans="1:13" ht="30" customHeight="1" x14ac:dyDescent="0.2">
      <c r="A1676" s="147" t="s">
        <v>3977</v>
      </c>
      <c r="B1676" s="148" t="s">
        <v>6867</v>
      </c>
      <c r="C1676" s="149">
        <v>307020</v>
      </c>
      <c r="D1676" s="150" t="s">
        <v>6868</v>
      </c>
      <c r="E1676" s="147" t="s">
        <v>6880</v>
      </c>
      <c r="F1676" s="151">
        <v>41585</v>
      </c>
      <c r="G1676" s="31" t="s">
        <v>5334</v>
      </c>
      <c r="H1676" s="32">
        <v>425.52</v>
      </c>
      <c r="I1676" s="147" t="s">
        <v>6881</v>
      </c>
      <c r="J1676" s="182">
        <v>41620</v>
      </c>
      <c r="K1676" s="30">
        <v>41662</v>
      </c>
      <c r="L1676" s="30" t="s">
        <v>153</v>
      </c>
      <c r="M1676" s="226" t="s">
        <v>8132</v>
      </c>
    </row>
    <row r="1677" spans="1:13" ht="15" customHeight="1" x14ac:dyDescent="0.2">
      <c r="A1677" s="147" t="s">
        <v>3977</v>
      </c>
      <c r="B1677" s="148" t="s">
        <v>6867</v>
      </c>
      <c r="C1677" s="149">
        <v>307020</v>
      </c>
      <c r="D1677" s="150" t="s">
        <v>6868</v>
      </c>
      <c r="E1677" s="147" t="s">
        <v>6878</v>
      </c>
      <c r="F1677" s="151">
        <v>41585</v>
      </c>
      <c r="G1677" s="31" t="s">
        <v>5335</v>
      </c>
      <c r="H1677" s="32">
        <v>382.52</v>
      </c>
      <c r="I1677" s="147" t="s">
        <v>6879</v>
      </c>
      <c r="J1677" s="182">
        <v>41626</v>
      </c>
      <c r="K1677" s="30">
        <v>41631</v>
      </c>
      <c r="L1677" s="30" t="s">
        <v>153</v>
      </c>
      <c r="M1677" s="226" t="s">
        <v>7994</v>
      </c>
    </row>
    <row r="1678" spans="1:13" ht="15" customHeight="1" x14ac:dyDescent="0.2">
      <c r="A1678" s="147" t="s">
        <v>3977</v>
      </c>
      <c r="B1678" s="148" t="s">
        <v>6867</v>
      </c>
      <c r="C1678" s="149">
        <v>307020</v>
      </c>
      <c r="D1678" s="150" t="s">
        <v>6868</v>
      </c>
      <c r="E1678" s="147" t="s">
        <v>6877</v>
      </c>
      <c r="F1678" s="151">
        <v>41585</v>
      </c>
      <c r="G1678" s="31" t="s">
        <v>5336</v>
      </c>
      <c r="H1678" s="32">
        <v>400</v>
      </c>
      <c r="I1678" s="147" t="s">
        <v>477</v>
      </c>
      <c r="J1678" s="182">
        <v>41626</v>
      </c>
      <c r="K1678" s="30">
        <v>41627</v>
      </c>
      <c r="L1678" s="30" t="s">
        <v>153</v>
      </c>
      <c r="M1678" s="226" t="s">
        <v>8323</v>
      </c>
    </row>
    <row r="1679" spans="1:13" ht="15" customHeight="1" x14ac:dyDescent="0.2">
      <c r="A1679" s="147" t="s">
        <v>3977</v>
      </c>
      <c r="B1679" s="148" t="s">
        <v>6867</v>
      </c>
      <c r="C1679" s="149">
        <v>307020</v>
      </c>
      <c r="D1679" s="150" t="s">
        <v>6868</v>
      </c>
      <c r="E1679" s="147" t="s">
        <v>6875</v>
      </c>
      <c r="F1679" s="151">
        <v>41585</v>
      </c>
      <c r="G1679" s="31" t="s">
        <v>5337</v>
      </c>
      <c r="H1679" s="32">
        <v>270</v>
      </c>
      <c r="I1679" s="147" t="s">
        <v>6876</v>
      </c>
      <c r="J1679" s="182">
        <v>41628</v>
      </c>
      <c r="K1679" s="30">
        <v>41641</v>
      </c>
      <c r="L1679" s="30" t="s">
        <v>153</v>
      </c>
      <c r="M1679" s="226" t="s">
        <v>8109</v>
      </c>
    </row>
    <row r="1680" spans="1:13" ht="15" customHeight="1" x14ac:dyDescent="0.2">
      <c r="A1680" s="147" t="s">
        <v>3977</v>
      </c>
      <c r="B1680" s="148" t="s">
        <v>6867</v>
      </c>
      <c r="C1680" s="149">
        <v>307020</v>
      </c>
      <c r="D1680" s="150" t="s">
        <v>6868</v>
      </c>
      <c r="E1680" s="147" t="s">
        <v>6874</v>
      </c>
      <c r="F1680" s="151">
        <v>41585</v>
      </c>
      <c r="G1680" s="31" t="s">
        <v>5338</v>
      </c>
      <c r="H1680" s="32">
        <v>62.5</v>
      </c>
      <c r="I1680" s="147" t="s">
        <v>2465</v>
      </c>
      <c r="J1680" s="182">
        <v>41626</v>
      </c>
      <c r="K1680" s="30">
        <v>41627</v>
      </c>
      <c r="L1680" s="30" t="s">
        <v>153</v>
      </c>
      <c r="M1680" s="226" t="s">
        <v>8495</v>
      </c>
    </row>
    <row r="1681" spans="1:13" ht="15" customHeight="1" x14ac:dyDescent="0.2">
      <c r="A1681" s="192" t="s">
        <v>3977</v>
      </c>
      <c r="B1681" s="193" t="s">
        <v>6867</v>
      </c>
      <c r="C1681" s="194">
        <v>307020</v>
      </c>
      <c r="D1681" s="195" t="s">
        <v>6868</v>
      </c>
      <c r="E1681" s="192" t="s">
        <v>6871</v>
      </c>
      <c r="F1681" s="196">
        <v>41585</v>
      </c>
      <c r="G1681" s="63" t="s">
        <v>5339</v>
      </c>
      <c r="H1681" s="64">
        <v>160</v>
      </c>
      <c r="I1681" s="192" t="s">
        <v>6872</v>
      </c>
      <c r="J1681" s="184" t="s">
        <v>23</v>
      </c>
      <c r="K1681" s="62"/>
      <c r="L1681" s="62"/>
      <c r="M1681" s="226" t="s">
        <v>7675</v>
      </c>
    </row>
    <row r="1682" spans="1:13" ht="30" customHeight="1" x14ac:dyDescent="0.2">
      <c r="A1682" s="192" t="s">
        <v>3977</v>
      </c>
      <c r="B1682" s="193" t="s">
        <v>6867</v>
      </c>
      <c r="C1682" s="194">
        <v>307020</v>
      </c>
      <c r="D1682" s="195" t="s">
        <v>6868</v>
      </c>
      <c r="E1682" s="192" t="s">
        <v>6873</v>
      </c>
      <c r="F1682" s="196">
        <v>41585</v>
      </c>
      <c r="G1682" s="63" t="s">
        <v>5340</v>
      </c>
      <c r="H1682" s="64">
        <v>160</v>
      </c>
      <c r="I1682" s="192" t="s">
        <v>6872</v>
      </c>
      <c r="J1682" s="184" t="s">
        <v>23</v>
      </c>
      <c r="K1682" s="62"/>
      <c r="L1682" s="62"/>
      <c r="M1682" s="226" t="s">
        <v>7675</v>
      </c>
    </row>
    <row r="1683" spans="1:13" ht="15" customHeight="1" x14ac:dyDescent="0.2">
      <c r="A1683" s="147" t="s">
        <v>3977</v>
      </c>
      <c r="B1683" s="148" t="s">
        <v>6867</v>
      </c>
      <c r="C1683" s="149">
        <v>307020</v>
      </c>
      <c r="D1683" s="150" t="s">
        <v>6868</v>
      </c>
      <c r="E1683" s="147" t="s">
        <v>6869</v>
      </c>
      <c r="F1683" s="151">
        <v>41585</v>
      </c>
      <c r="G1683" s="31" t="s">
        <v>5341</v>
      </c>
      <c r="H1683" s="32">
        <v>135</v>
      </c>
      <c r="I1683" s="147" t="s">
        <v>6870</v>
      </c>
      <c r="J1683" s="182">
        <v>41628</v>
      </c>
      <c r="K1683" s="30">
        <v>41631</v>
      </c>
      <c r="L1683" s="30" t="s">
        <v>153</v>
      </c>
      <c r="M1683" s="226" t="s">
        <v>8549</v>
      </c>
    </row>
    <row r="1684" spans="1:13" ht="15" customHeight="1" x14ac:dyDescent="0.2">
      <c r="A1684" s="147" t="s">
        <v>138</v>
      </c>
      <c r="B1684" s="148" t="s">
        <v>903</v>
      </c>
      <c r="C1684" s="149">
        <v>304678</v>
      </c>
      <c r="D1684" s="150" t="s">
        <v>4178</v>
      </c>
      <c r="E1684" s="147" t="s">
        <v>2014</v>
      </c>
      <c r="F1684" s="151">
        <v>41585</v>
      </c>
      <c r="G1684" s="31" t="s">
        <v>5342</v>
      </c>
      <c r="H1684" s="32">
        <v>16300</v>
      </c>
      <c r="I1684" s="147" t="s">
        <v>4180</v>
      </c>
      <c r="J1684" s="182">
        <v>41620</v>
      </c>
      <c r="K1684" s="30">
        <v>41620</v>
      </c>
      <c r="L1684" s="30" t="s">
        <v>188</v>
      </c>
      <c r="M1684" s="226" t="s">
        <v>7483</v>
      </c>
    </row>
    <row r="1685" spans="1:13" ht="15" customHeight="1" x14ac:dyDescent="0.2">
      <c r="A1685" s="147" t="s">
        <v>138</v>
      </c>
      <c r="B1685" s="148" t="s">
        <v>913</v>
      </c>
      <c r="C1685" s="149">
        <v>302153</v>
      </c>
      <c r="D1685" s="150" t="s">
        <v>4178</v>
      </c>
      <c r="E1685" s="147" t="s">
        <v>1425</v>
      </c>
      <c r="F1685" s="151">
        <v>41585</v>
      </c>
      <c r="G1685" s="31" t="s">
        <v>5343</v>
      </c>
      <c r="H1685" s="32">
        <v>1360</v>
      </c>
      <c r="I1685" s="147" t="s">
        <v>4180</v>
      </c>
      <c r="J1685" s="182">
        <v>41620</v>
      </c>
      <c r="K1685" s="30">
        <v>41620</v>
      </c>
      <c r="L1685" s="30" t="s">
        <v>188</v>
      </c>
      <c r="M1685" s="226" t="s">
        <v>8002</v>
      </c>
    </row>
    <row r="1686" spans="1:13" ht="15" customHeight="1" x14ac:dyDescent="0.2">
      <c r="A1686" s="147" t="s">
        <v>138</v>
      </c>
      <c r="B1686" s="148" t="s">
        <v>913</v>
      </c>
      <c r="C1686" s="149">
        <v>302153</v>
      </c>
      <c r="D1686" s="150" t="s">
        <v>4178</v>
      </c>
      <c r="E1686" s="147" t="s">
        <v>6810</v>
      </c>
      <c r="F1686" s="151">
        <v>41585</v>
      </c>
      <c r="G1686" s="31" t="s">
        <v>5344</v>
      </c>
      <c r="H1686" s="32">
        <v>3980</v>
      </c>
      <c r="I1686" s="147" t="s">
        <v>4180</v>
      </c>
      <c r="J1686" s="182">
        <v>41620</v>
      </c>
      <c r="K1686" s="30">
        <v>41620</v>
      </c>
      <c r="L1686" s="30" t="s">
        <v>188</v>
      </c>
      <c r="M1686" s="226" t="s">
        <v>7880</v>
      </c>
    </row>
    <row r="1687" spans="1:13" ht="15" customHeight="1" x14ac:dyDescent="0.2">
      <c r="A1687" s="147" t="s">
        <v>6252</v>
      </c>
      <c r="B1687" s="148" t="s">
        <v>110</v>
      </c>
      <c r="C1687" s="149">
        <v>303313</v>
      </c>
      <c r="D1687" s="150" t="s">
        <v>353</v>
      </c>
      <c r="E1687" s="147" t="s">
        <v>6253</v>
      </c>
      <c r="F1687" s="151">
        <v>41585</v>
      </c>
      <c r="G1687" s="31" t="s">
        <v>5345</v>
      </c>
      <c r="H1687" s="32">
        <v>325</v>
      </c>
      <c r="I1687" s="147" t="s">
        <v>4209</v>
      </c>
      <c r="J1687" s="182">
        <v>41607</v>
      </c>
      <c r="K1687" s="30">
        <v>41607</v>
      </c>
      <c r="L1687" s="30" t="s">
        <v>153</v>
      </c>
      <c r="M1687" s="226" t="s">
        <v>7423</v>
      </c>
    </row>
    <row r="1688" spans="1:13" ht="15" customHeight="1" x14ac:dyDescent="0.2">
      <c r="A1688" s="147" t="s">
        <v>6760</v>
      </c>
      <c r="B1688" s="148" t="s">
        <v>6761</v>
      </c>
      <c r="C1688" s="149">
        <v>297425</v>
      </c>
      <c r="D1688" s="150" t="s">
        <v>1990</v>
      </c>
      <c r="E1688" s="147" t="s">
        <v>6762</v>
      </c>
      <c r="F1688" s="151">
        <v>41585</v>
      </c>
      <c r="G1688" s="31" t="s">
        <v>5346</v>
      </c>
      <c r="H1688" s="32">
        <v>40.04</v>
      </c>
      <c r="I1688" s="147" t="s">
        <v>1842</v>
      </c>
      <c r="J1688" s="182">
        <v>41626</v>
      </c>
      <c r="K1688" s="30">
        <v>41627</v>
      </c>
      <c r="L1688" s="30" t="s">
        <v>153</v>
      </c>
      <c r="M1688" s="226" t="s">
        <v>8531</v>
      </c>
    </row>
    <row r="1689" spans="1:13" ht="15" customHeight="1" x14ac:dyDescent="0.2">
      <c r="A1689" s="147" t="s">
        <v>6760</v>
      </c>
      <c r="B1689" s="148" t="s">
        <v>6761</v>
      </c>
      <c r="C1689" s="149">
        <v>297425</v>
      </c>
      <c r="D1689" s="150" t="s">
        <v>1990</v>
      </c>
      <c r="E1689" s="147" t="s">
        <v>6764</v>
      </c>
      <c r="F1689" s="151">
        <v>41585</v>
      </c>
      <c r="G1689" s="31" t="s">
        <v>5347</v>
      </c>
      <c r="H1689" s="32">
        <v>159.85</v>
      </c>
      <c r="I1689" s="147" t="s">
        <v>1844</v>
      </c>
      <c r="J1689" s="182">
        <v>41628</v>
      </c>
      <c r="K1689" s="30">
        <v>41628</v>
      </c>
      <c r="L1689" s="30" t="s">
        <v>153</v>
      </c>
      <c r="M1689" s="226" t="s">
        <v>8426</v>
      </c>
    </row>
    <row r="1690" spans="1:13" ht="15" customHeight="1" x14ac:dyDescent="0.2">
      <c r="A1690" s="147" t="s">
        <v>6760</v>
      </c>
      <c r="B1690" s="148" t="s">
        <v>6763</v>
      </c>
      <c r="C1690" s="149">
        <v>297421</v>
      </c>
      <c r="D1690" s="150" t="s">
        <v>1990</v>
      </c>
      <c r="E1690" s="147" t="s">
        <v>6765</v>
      </c>
      <c r="F1690" s="151">
        <v>41585</v>
      </c>
      <c r="G1690" s="31" t="s">
        <v>5348</v>
      </c>
      <c r="H1690" s="32">
        <v>96.5</v>
      </c>
      <c r="I1690" s="147" t="s">
        <v>4925</v>
      </c>
      <c r="J1690" s="182">
        <v>41628</v>
      </c>
      <c r="K1690" s="30">
        <v>41628</v>
      </c>
      <c r="L1690" s="30" t="s">
        <v>153</v>
      </c>
      <c r="M1690" s="226" t="s">
        <v>7683</v>
      </c>
    </row>
    <row r="1691" spans="1:13" ht="15.75" customHeight="1" x14ac:dyDescent="0.25">
      <c r="A1691" s="147" t="s">
        <v>6919</v>
      </c>
      <c r="B1691" s="148" t="s">
        <v>906</v>
      </c>
      <c r="C1691" s="149">
        <v>291198</v>
      </c>
      <c r="D1691" s="150" t="s">
        <v>4099</v>
      </c>
      <c r="E1691" s="147" t="s">
        <v>2877</v>
      </c>
      <c r="F1691" s="151">
        <v>41586</v>
      </c>
      <c r="G1691" s="31" t="s">
        <v>5349</v>
      </c>
      <c r="H1691" s="32">
        <v>105</v>
      </c>
      <c r="I1691" s="147" t="s">
        <v>6920</v>
      </c>
      <c r="J1691" s="182">
        <v>41624</v>
      </c>
      <c r="K1691" s="30">
        <v>41656</v>
      </c>
      <c r="L1691" s="30" t="s">
        <v>153</v>
      </c>
      <c r="M1691" s="229" t="s">
        <v>7958</v>
      </c>
    </row>
    <row r="1692" spans="1:13" ht="15" customHeight="1" x14ac:dyDescent="0.2">
      <c r="A1692" s="147" t="s">
        <v>6403</v>
      </c>
      <c r="B1692" s="148" t="s">
        <v>3907</v>
      </c>
      <c r="C1692" s="149">
        <v>305084</v>
      </c>
      <c r="D1692" s="150" t="s">
        <v>4099</v>
      </c>
      <c r="E1692" s="147" t="s">
        <v>2880</v>
      </c>
      <c r="F1692" s="151">
        <v>41586</v>
      </c>
      <c r="G1692" s="31" t="s">
        <v>5350</v>
      </c>
      <c r="H1692" s="32">
        <v>479.28</v>
      </c>
      <c r="I1692" s="147" t="s">
        <v>6921</v>
      </c>
      <c r="J1692" s="182">
        <v>41624</v>
      </c>
      <c r="K1692" s="30">
        <v>41624</v>
      </c>
      <c r="L1692" s="30" t="s">
        <v>153</v>
      </c>
      <c r="M1692" s="226" t="s">
        <v>8575</v>
      </c>
    </row>
    <row r="1693" spans="1:13" ht="15" customHeight="1" x14ac:dyDescent="0.2">
      <c r="A1693" s="147" t="s">
        <v>6403</v>
      </c>
      <c r="B1693" s="148" t="s">
        <v>3907</v>
      </c>
      <c r="C1693" s="149">
        <v>305084</v>
      </c>
      <c r="D1693" s="150" t="s">
        <v>4099</v>
      </c>
      <c r="E1693" s="147" t="s">
        <v>1996</v>
      </c>
      <c r="F1693" s="151">
        <v>41586</v>
      </c>
      <c r="G1693" s="31" t="s">
        <v>5351</v>
      </c>
      <c r="H1693" s="32">
        <v>815.4</v>
      </c>
      <c r="I1693" s="147" t="s">
        <v>6922</v>
      </c>
      <c r="J1693" s="182">
        <v>41624</v>
      </c>
      <c r="K1693" s="30">
        <v>41656</v>
      </c>
      <c r="L1693" s="30" t="s">
        <v>153</v>
      </c>
      <c r="M1693" s="226" t="s">
        <v>8516</v>
      </c>
    </row>
    <row r="1694" spans="1:13" ht="15" customHeight="1" x14ac:dyDescent="0.2">
      <c r="A1694" s="147" t="s">
        <v>6923</v>
      </c>
      <c r="B1694" s="148" t="s">
        <v>6924</v>
      </c>
      <c r="C1694" s="149">
        <v>306540</v>
      </c>
      <c r="D1694" s="150" t="s">
        <v>4099</v>
      </c>
      <c r="E1694" s="147" t="s">
        <v>3916</v>
      </c>
      <c r="F1694" s="151">
        <v>41586</v>
      </c>
      <c r="G1694" s="31" t="s">
        <v>5352</v>
      </c>
      <c r="H1694" s="32">
        <v>1973</v>
      </c>
      <c r="I1694" s="147" t="s">
        <v>6920</v>
      </c>
      <c r="J1694" s="182">
        <v>41624</v>
      </c>
      <c r="K1694" s="30">
        <v>41656</v>
      </c>
      <c r="L1694" s="30" t="s">
        <v>153</v>
      </c>
      <c r="M1694" s="226" t="s">
        <v>8273</v>
      </c>
    </row>
    <row r="1695" spans="1:13" ht="15" customHeight="1" x14ac:dyDescent="0.2">
      <c r="A1695" s="147" t="s">
        <v>6247</v>
      </c>
      <c r="B1695" s="148" t="s">
        <v>106</v>
      </c>
      <c r="C1695" s="149">
        <v>263246</v>
      </c>
      <c r="D1695" s="150" t="s">
        <v>2475</v>
      </c>
      <c r="E1695" s="147" t="s">
        <v>6248</v>
      </c>
      <c r="F1695" s="151">
        <v>41586</v>
      </c>
      <c r="G1695" s="31" t="s">
        <v>5353</v>
      </c>
      <c r="H1695" s="32">
        <v>6012.36</v>
      </c>
      <c r="I1695" s="147" t="s">
        <v>6249</v>
      </c>
      <c r="J1695" s="182">
        <v>41599</v>
      </c>
      <c r="K1695" s="30">
        <v>41660</v>
      </c>
      <c r="L1695" s="30" t="s">
        <v>153</v>
      </c>
      <c r="M1695" s="226" t="s">
        <v>7873</v>
      </c>
    </row>
    <row r="1696" spans="1:13" ht="15" customHeight="1" x14ac:dyDescent="0.2">
      <c r="A1696" s="147" t="s">
        <v>6760</v>
      </c>
      <c r="B1696" s="148" t="s">
        <v>6766</v>
      </c>
      <c r="C1696" s="149">
        <v>297418</v>
      </c>
      <c r="D1696" s="150" t="s">
        <v>1990</v>
      </c>
      <c r="E1696" s="147" t="s">
        <v>6767</v>
      </c>
      <c r="F1696" s="151">
        <v>41585</v>
      </c>
      <c r="G1696" s="31" t="s">
        <v>5354</v>
      </c>
      <c r="H1696" s="32">
        <v>16</v>
      </c>
      <c r="I1696" s="147" t="s">
        <v>4600</v>
      </c>
      <c r="J1696" s="182">
        <v>41638</v>
      </c>
      <c r="K1696" s="30">
        <v>41638</v>
      </c>
      <c r="L1696" s="30" t="s">
        <v>153</v>
      </c>
      <c r="M1696" s="226" t="s">
        <v>8550</v>
      </c>
    </row>
    <row r="1697" spans="1:13" ht="15" customHeight="1" x14ac:dyDescent="0.2">
      <c r="A1697" s="147" t="s">
        <v>525</v>
      </c>
      <c r="B1697" s="148" t="s">
        <v>2722</v>
      </c>
      <c r="C1697" s="149">
        <v>305301</v>
      </c>
      <c r="D1697" s="150" t="s">
        <v>2475</v>
      </c>
      <c r="E1697" s="147" t="s">
        <v>6250</v>
      </c>
      <c r="F1697" s="151">
        <v>41586</v>
      </c>
      <c r="G1697" s="31" t="s">
        <v>5355</v>
      </c>
      <c r="H1697" s="32">
        <v>16.2</v>
      </c>
      <c r="I1697" s="147" t="s">
        <v>2465</v>
      </c>
      <c r="J1697" s="182">
        <v>41605</v>
      </c>
      <c r="K1697" s="30">
        <v>41659</v>
      </c>
      <c r="L1697" s="30" t="s">
        <v>153</v>
      </c>
      <c r="M1697" s="226" t="s">
        <v>8475</v>
      </c>
    </row>
    <row r="1698" spans="1:13" ht="15" customHeight="1" x14ac:dyDescent="0.2">
      <c r="A1698" s="147" t="s">
        <v>3811</v>
      </c>
      <c r="B1698" s="148" t="s">
        <v>1749</v>
      </c>
      <c r="C1698" s="149">
        <v>295638</v>
      </c>
      <c r="D1698" s="150" t="s">
        <v>6725</v>
      </c>
      <c r="E1698" s="147" t="s">
        <v>6726</v>
      </c>
      <c r="F1698" s="151">
        <v>41586</v>
      </c>
      <c r="G1698" s="31" t="s">
        <v>5356</v>
      </c>
      <c r="H1698" s="32">
        <v>27540</v>
      </c>
      <c r="I1698" s="147" t="s">
        <v>6706</v>
      </c>
      <c r="J1698" s="182">
        <v>41624</v>
      </c>
      <c r="K1698" s="30">
        <v>41624</v>
      </c>
      <c r="L1698" s="30" t="s">
        <v>153</v>
      </c>
      <c r="M1698" s="226" t="s">
        <v>7984</v>
      </c>
    </row>
    <row r="1699" spans="1:13" ht="15" customHeight="1" x14ac:dyDescent="0.2">
      <c r="A1699" s="147" t="s">
        <v>683</v>
      </c>
      <c r="B1699" s="148" t="s">
        <v>2526</v>
      </c>
      <c r="C1699" s="149">
        <v>305312</v>
      </c>
      <c r="D1699" s="150" t="s">
        <v>1990</v>
      </c>
      <c r="E1699" s="147" t="s">
        <v>2877</v>
      </c>
      <c r="F1699" s="151">
        <v>41586</v>
      </c>
      <c r="G1699" s="31" t="s">
        <v>5357</v>
      </c>
      <c r="H1699" s="32">
        <v>13200</v>
      </c>
      <c r="I1699" s="147" t="s">
        <v>4597</v>
      </c>
      <c r="J1699" s="182">
        <v>41626</v>
      </c>
      <c r="K1699" s="30">
        <v>41649</v>
      </c>
      <c r="L1699" s="30" t="s">
        <v>153</v>
      </c>
      <c r="M1699" s="226" t="s">
        <v>7756</v>
      </c>
    </row>
    <row r="1700" spans="1:13" ht="15" customHeight="1" x14ac:dyDescent="0.2">
      <c r="A1700" s="147" t="s">
        <v>6237</v>
      </c>
      <c r="B1700" s="148" t="s">
        <v>55</v>
      </c>
      <c r="C1700" s="149">
        <v>306269</v>
      </c>
      <c r="D1700" s="150" t="s">
        <v>2475</v>
      </c>
      <c r="E1700" s="147" t="s">
        <v>6251</v>
      </c>
      <c r="F1700" s="151">
        <v>41586</v>
      </c>
      <c r="G1700" s="31" t="s">
        <v>5358</v>
      </c>
      <c r="H1700" s="32">
        <v>2172</v>
      </c>
      <c r="I1700" s="147" t="s">
        <v>2468</v>
      </c>
      <c r="J1700" s="182">
        <v>41605</v>
      </c>
      <c r="K1700" s="30">
        <v>41659</v>
      </c>
      <c r="L1700" s="30" t="s">
        <v>153</v>
      </c>
      <c r="M1700" s="226" t="s">
        <v>8092</v>
      </c>
    </row>
    <row r="1701" spans="1:13" ht="15" customHeight="1" x14ac:dyDescent="0.2">
      <c r="A1701" s="147" t="s">
        <v>3811</v>
      </c>
      <c r="B1701" s="148" t="s">
        <v>1749</v>
      </c>
      <c r="C1701" s="149">
        <v>295638</v>
      </c>
      <c r="D1701" s="150" t="s">
        <v>6725</v>
      </c>
      <c r="E1701" s="147" t="s">
        <v>3914</v>
      </c>
      <c r="F1701" s="151">
        <v>41586</v>
      </c>
      <c r="G1701" s="31" t="s">
        <v>5359</v>
      </c>
      <c r="H1701" s="32">
        <v>480</v>
      </c>
      <c r="I1701" s="147" t="s">
        <v>6706</v>
      </c>
      <c r="J1701" s="182">
        <v>41624</v>
      </c>
      <c r="K1701" s="30">
        <v>41624</v>
      </c>
      <c r="L1701" s="30" t="s">
        <v>153</v>
      </c>
      <c r="M1701" s="226" t="s">
        <v>7985</v>
      </c>
    </row>
    <row r="1702" spans="1:13" ht="30" customHeight="1" x14ac:dyDescent="0.2">
      <c r="A1702" s="37" t="s">
        <v>65</v>
      </c>
      <c r="B1702" s="46" t="s">
        <v>1188</v>
      </c>
      <c r="C1702" s="47">
        <v>306338</v>
      </c>
      <c r="D1702" s="53" t="s">
        <v>5433</v>
      </c>
      <c r="E1702" s="37" t="s">
        <v>5434</v>
      </c>
      <c r="F1702" s="30">
        <v>41589</v>
      </c>
      <c r="G1702" s="74" t="s">
        <v>5432</v>
      </c>
      <c r="H1702" s="32">
        <v>696</v>
      </c>
      <c r="I1702" s="31" t="s">
        <v>5435</v>
      </c>
      <c r="J1702" s="52" t="s">
        <v>23</v>
      </c>
      <c r="K1702" s="30"/>
      <c r="L1702" s="30"/>
      <c r="M1702" s="226" t="s">
        <v>8598</v>
      </c>
    </row>
    <row r="1703" spans="1:13" ht="15" customHeight="1" x14ac:dyDescent="0.2">
      <c r="A1703" s="192" t="s">
        <v>683</v>
      </c>
      <c r="B1703" s="193" t="s">
        <v>801</v>
      </c>
      <c r="C1703" s="194">
        <v>289573</v>
      </c>
      <c r="D1703" s="195" t="s">
        <v>668</v>
      </c>
      <c r="E1703" s="192" t="s">
        <v>3757</v>
      </c>
      <c r="F1703" s="196">
        <v>41586</v>
      </c>
      <c r="G1703" s="63" t="s">
        <v>5475</v>
      </c>
      <c r="H1703" s="64">
        <v>326.99</v>
      </c>
      <c r="I1703" s="192" t="s">
        <v>7707</v>
      </c>
      <c r="J1703" s="184" t="s">
        <v>23</v>
      </c>
      <c r="K1703" s="30"/>
      <c r="L1703" s="30" t="s">
        <v>153</v>
      </c>
      <c r="M1703" s="226" t="s">
        <v>8398</v>
      </c>
    </row>
    <row r="1704" spans="1:13" ht="15" customHeight="1" x14ac:dyDescent="0.2">
      <c r="A1704" s="147" t="s">
        <v>357</v>
      </c>
      <c r="B1704" s="148" t="s">
        <v>4211</v>
      </c>
      <c r="C1704" s="149" t="s">
        <v>16</v>
      </c>
      <c r="D1704" s="150" t="s">
        <v>6722</v>
      </c>
      <c r="E1704" s="147" t="s">
        <v>6723</v>
      </c>
      <c r="F1704" s="151">
        <v>41586</v>
      </c>
      <c r="G1704" s="31" t="s">
        <v>5476</v>
      </c>
      <c r="H1704" s="32">
        <v>319951.83</v>
      </c>
      <c r="I1704" s="147" t="s">
        <v>6724</v>
      </c>
      <c r="J1704" s="182">
        <v>41638</v>
      </c>
      <c r="K1704" s="30">
        <v>41677</v>
      </c>
      <c r="L1704" s="30" t="s">
        <v>4616</v>
      </c>
      <c r="M1704" s="226" t="s">
        <v>8599</v>
      </c>
    </row>
    <row r="1705" spans="1:13" ht="15" customHeight="1" x14ac:dyDescent="0.2">
      <c r="A1705" s="147" t="s">
        <v>683</v>
      </c>
      <c r="B1705" s="148" t="s">
        <v>2527</v>
      </c>
      <c r="C1705" s="149">
        <v>305311</v>
      </c>
      <c r="D1705" s="150" t="s">
        <v>1990</v>
      </c>
      <c r="E1705" s="147" t="s">
        <v>1129</v>
      </c>
      <c r="F1705" s="151">
        <v>41586</v>
      </c>
      <c r="G1705" s="31" t="s">
        <v>5477</v>
      </c>
      <c r="H1705" s="32">
        <v>14639.7</v>
      </c>
      <c r="I1705" s="147" t="s">
        <v>2437</v>
      </c>
      <c r="J1705" s="182">
        <v>41628</v>
      </c>
      <c r="K1705" s="30">
        <v>41628</v>
      </c>
      <c r="L1705" s="30" t="s">
        <v>153</v>
      </c>
      <c r="M1705" s="226" t="s">
        <v>8127</v>
      </c>
    </row>
    <row r="1706" spans="1:13" ht="15" customHeight="1" x14ac:dyDescent="0.2">
      <c r="A1706" s="147" t="s">
        <v>683</v>
      </c>
      <c r="B1706" s="148" t="s">
        <v>2527</v>
      </c>
      <c r="C1706" s="149">
        <v>305311</v>
      </c>
      <c r="D1706" s="150" t="s">
        <v>1990</v>
      </c>
      <c r="E1706" s="147" t="s">
        <v>6768</v>
      </c>
      <c r="F1706" s="151">
        <v>41586</v>
      </c>
      <c r="G1706" s="31" t="s">
        <v>5478</v>
      </c>
      <c r="H1706" s="32">
        <v>2310</v>
      </c>
      <c r="I1706" s="147" t="s">
        <v>2438</v>
      </c>
      <c r="J1706" s="182"/>
      <c r="K1706" s="30"/>
      <c r="L1706" s="30" t="s">
        <v>153</v>
      </c>
      <c r="M1706" s="226" t="s">
        <v>7904</v>
      </c>
    </row>
    <row r="1707" spans="1:13" ht="15" customHeight="1" x14ac:dyDescent="0.2">
      <c r="A1707" s="147" t="s">
        <v>683</v>
      </c>
      <c r="B1707" s="148" t="s">
        <v>2527</v>
      </c>
      <c r="C1707" s="149">
        <v>305311</v>
      </c>
      <c r="D1707" s="150" t="s">
        <v>1990</v>
      </c>
      <c r="E1707" s="147" t="s">
        <v>6769</v>
      </c>
      <c r="F1707" s="151">
        <v>41586</v>
      </c>
      <c r="G1707" s="31" t="s">
        <v>5479</v>
      </c>
      <c r="H1707" s="32">
        <v>4566.3</v>
      </c>
      <c r="I1707" s="147" t="s">
        <v>2439</v>
      </c>
      <c r="J1707" s="182">
        <v>41641</v>
      </c>
      <c r="K1707" s="30">
        <v>41641</v>
      </c>
      <c r="L1707" s="30" t="s">
        <v>153</v>
      </c>
      <c r="M1707" s="226" t="s">
        <v>7757</v>
      </c>
    </row>
    <row r="1708" spans="1:13" ht="15" customHeight="1" x14ac:dyDescent="0.2">
      <c r="A1708" s="147" t="s">
        <v>683</v>
      </c>
      <c r="B1708" s="148" t="s">
        <v>2527</v>
      </c>
      <c r="C1708" s="149">
        <v>305311</v>
      </c>
      <c r="D1708" s="150" t="s">
        <v>1990</v>
      </c>
      <c r="E1708" s="147" t="s">
        <v>6770</v>
      </c>
      <c r="F1708" s="151">
        <v>41586</v>
      </c>
      <c r="G1708" s="31" t="s">
        <v>5480</v>
      </c>
      <c r="H1708" s="32">
        <v>2373.3000000000002</v>
      </c>
      <c r="I1708" s="147" t="s">
        <v>1844</v>
      </c>
      <c r="J1708" s="182"/>
      <c r="K1708" s="30"/>
      <c r="L1708" s="30" t="s">
        <v>153</v>
      </c>
      <c r="M1708" s="226" t="s">
        <v>8258</v>
      </c>
    </row>
    <row r="1709" spans="1:13" ht="15" customHeight="1" x14ac:dyDescent="0.2">
      <c r="A1709" s="147" t="s">
        <v>2095</v>
      </c>
      <c r="B1709" s="148" t="s">
        <v>801</v>
      </c>
      <c r="C1709" s="149">
        <v>306927</v>
      </c>
      <c r="D1709" s="150" t="s">
        <v>6268</v>
      </c>
      <c r="E1709" s="147" t="s">
        <v>6282</v>
      </c>
      <c r="F1709" s="151">
        <v>41586</v>
      </c>
      <c r="G1709" s="31" t="s">
        <v>5481</v>
      </c>
      <c r="H1709" s="32">
        <v>4690</v>
      </c>
      <c r="I1709" s="147" t="s">
        <v>4371</v>
      </c>
      <c r="J1709" s="182">
        <v>41638</v>
      </c>
      <c r="K1709" s="30">
        <v>41645</v>
      </c>
      <c r="L1709" s="30" t="s">
        <v>153</v>
      </c>
      <c r="M1709" s="226" t="s">
        <v>8391</v>
      </c>
    </row>
    <row r="1710" spans="1:13" ht="15" customHeight="1" x14ac:dyDescent="0.2">
      <c r="A1710" s="147" t="s">
        <v>2095</v>
      </c>
      <c r="B1710" s="148" t="s">
        <v>895</v>
      </c>
      <c r="C1710" s="149">
        <v>306931</v>
      </c>
      <c r="D1710" s="150" t="s">
        <v>6268</v>
      </c>
      <c r="E1710" s="147" t="s">
        <v>6284</v>
      </c>
      <c r="F1710" s="151">
        <v>41586</v>
      </c>
      <c r="G1710" s="31" t="s">
        <v>5482</v>
      </c>
      <c r="H1710" s="32">
        <v>1097.99</v>
      </c>
      <c r="I1710" s="147" t="s">
        <v>6732</v>
      </c>
      <c r="J1710" s="182">
        <v>41642</v>
      </c>
      <c r="K1710" s="30">
        <v>41645</v>
      </c>
      <c r="L1710" s="30" t="s">
        <v>153</v>
      </c>
      <c r="M1710" s="226" t="s">
        <v>7656</v>
      </c>
    </row>
    <row r="1711" spans="1:13" ht="45" customHeight="1" x14ac:dyDescent="0.2">
      <c r="A1711" s="147" t="s">
        <v>683</v>
      </c>
      <c r="B1711" s="148" t="s">
        <v>2528</v>
      </c>
      <c r="C1711" s="149">
        <v>305310</v>
      </c>
      <c r="D1711" s="150" t="s">
        <v>1990</v>
      </c>
      <c r="E1711" s="147" t="s">
        <v>6771</v>
      </c>
      <c r="F1711" s="151">
        <v>41586</v>
      </c>
      <c r="G1711" s="31" t="s">
        <v>5483</v>
      </c>
      <c r="H1711" s="32">
        <v>21713.3</v>
      </c>
      <c r="I1711" s="147" t="s">
        <v>6772</v>
      </c>
      <c r="J1711" s="182">
        <v>41641</v>
      </c>
      <c r="K1711" s="30">
        <v>41648</v>
      </c>
      <c r="L1711" s="30" t="s">
        <v>153</v>
      </c>
      <c r="M1711" s="226" t="s">
        <v>7951</v>
      </c>
    </row>
    <row r="1712" spans="1:13" ht="30" customHeight="1" x14ac:dyDescent="0.2">
      <c r="A1712" s="147" t="s">
        <v>683</v>
      </c>
      <c r="B1712" s="148" t="s">
        <v>2528</v>
      </c>
      <c r="C1712" s="149">
        <v>305310</v>
      </c>
      <c r="D1712" s="150" t="s">
        <v>1990</v>
      </c>
      <c r="E1712" s="147" t="s">
        <v>6773</v>
      </c>
      <c r="F1712" s="151">
        <v>41586</v>
      </c>
      <c r="G1712" s="31" t="s">
        <v>5484</v>
      </c>
      <c r="H1712" s="32">
        <v>10356.36</v>
      </c>
      <c r="I1712" s="147" t="s">
        <v>6774</v>
      </c>
      <c r="J1712" s="182">
        <v>41626</v>
      </c>
      <c r="K1712" s="30">
        <v>41627</v>
      </c>
      <c r="L1712" s="30" t="s">
        <v>153</v>
      </c>
      <c r="M1712" s="226" t="s">
        <v>8326</v>
      </c>
    </row>
    <row r="1713" spans="1:13" ht="30" customHeight="1" x14ac:dyDescent="0.2">
      <c r="A1713" s="147" t="s">
        <v>683</v>
      </c>
      <c r="B1713" s="148" t="s">
        <v>2453</v>
      </c>
      <c r="C1713" s="149">
        <v>305308</v>
      </c>
      <c r="D1713" s="150" t="s">
        <v>1835</v>
      </c>
      <c r="E1713" s="147" t="s">
        <v>6775</v>
      </c>
      <c r="F1713" s="151">
        <v>41586</v>
      </c>
      <c r="G1713" s="31" t="s">
        <v>5485</v>
      </c>
      <c r="H1713" s="32">
        <v>5042.8</v>
      </c>
      <c r="I1713" s="147" t="s">
        <v>1839</v>
      </c>
      <c r="J1713" s="182">
        <v>41638</v>
      </c>
      <c r="K1713" s="30">
        <v>41641</v>
      </c>
      <c r="L1713" s="30" t="s">
        <v>153</v>
      </c>
      <c r="M1713" s="226" t="s">
        <v>8133</v>
      </c>
    </row>
    <row r="1714" spans="1:13" ht="15" customHeight="1" x14ac:dyDescent="0.2">
      <c r="A1714" s="147" t="s">
        <v>357</v>
      </c>
      <c r="B1714" s="148" t="s">
        <v>4220</v>
      </c>
      <c r="C1714" s="149">
        <v>299914</v>
      </c>
      <c r="D1714" s="150" t="s">
        <v>1133</v>
      </c>
      <c r="E1714" s="147" t="s">
        <v>6752</v>
      </c>
      <c r="F1714" s="151">
        <v>41586</v>
      </c>
      <c r="G1714" s="31" t="s">
        <v>5486</v>
      </c>
      <c r="H1714" s="32">
        <v>25.4</v>
      </c>
      <c r="I1714" s="147" t="s">
        <v>1528</v>
      </c>
      <c r="J1714" s="182">
        <v>41641</v>
      </c>
      <c r="K1714" s="30">
        <v>41670</v>
      </c>
      <c r="L1714" s="30" t="s">
        <v>153</v>
      </c>
      <c r="M1714" s="227" t="s">
        <v>8501</v>
      </c>
    </row>
    <row r="1715" spans="1:13" ht="15" customHeight="1" x14ac:dyDescent="0.2">
      <c r="A1715" s="147" t="s">
        <v>6781</v>
      </c>
      <c r="B1715" s="148" t="s">
        <v>6782</v>
      </c>
      <c r="C1715" s="149">
        <v>297420</v>
      </c>
      <c r="D1715" s="150" t="s">
        <v>1908</v>
      </c>
      <c r="E1715" s="147" t="s">
        <v>6783</v>
      </c>
      <c r="F1715" s="151">
        <v>41586</v>
      </c>
      <c r="G1715" s="31" t="s">
        <v>5487</v>
      </c>
      <c r="H1715" s="32">
        <v>23.18</v>
      </c>
      <c r="I1715" s="147" t="s">
        <v>1910</v>
      </c>
      <c r="J1715" s="182">
        <v>41626</v>
      </c>
      <c r="K1715" s="30">
        <v>41631</v>
      </c>
      <c r="L1715" s="30" t="s">
        <v>153</v>
      </c>
      <c r="M1715" s="226" t="s">
        <v>7684</v>
      </c>
    </row>
    <row r="1716" spans="1:13" ht="15" customHeight="1" x14ac:dyDescent="0.2">
      <c r="A1716" s="147" t="s">
        <v>357</v>
      </c>
      <c r="B1716" s="148" t="s">
        <v>106</v>
      </c>
      <c r="C1716" s="149">
        <v>299918</v>
      </c>
      <c r="D1716" s="150" t="s">
        <v>1138</v>
      </c>
      <c r="E1716" s="147" t="s">
        <v>4187</v>
      </c>
      <c r="F1716" s="151">
        <v>41586</v>
      </c>
      <c r="G1716" s="31" t="s">
        <v>5488</v>
      </c>
      <c r="H1716" s="32">
        <v>41.98</v>
      </c>
      <c r="I1716" s="147" t="s">
        <v>6753</v>
      </c>
      <c r="J1716" s="182">
        <v>41642</v>
      </c>
      <c r="K1716" s="30">
        <v>41654</v>
      </c>
      <c r="L1716" s="30" t="s">
        <v>153</v>
      </c>
      <c r="M1716" s="226"/>
    </row>
    <row r="1717" spans="1:13" ht="15" customHeight="1" x14ac:dyDescent="0.2">
      <c r="A1717" s="147" t="s">
        <v>357</v>
      </c>
      <c r="B1717" s="148" t="s">
        <v>6754</v>
      </c>
      <c r="C1717" s="149">
        <v>299917</v>
      </c>
      <c r="D1717" s="150" t="s">
        <v>1138</v>
      </c>
      <c r="E1717" s="147" t="s">
        <v>2027</v>
      </c>
      <c r="F1717" s="151">
        <v>41586</v>
      </c>
      <c r="G1717" s="31" t="s">
        <v>5489</v>
      </c>
      <c r="H1717" s="32">
        <v>76</v>
      </c>
      <c r="I1717" s="147" t="s">
        <v>1140</v>
      </c>
      <c r="J1717" s="182">
        <v>41628</v>
      </c>
      <c r="K1717" s="30">
        <v>41628</v>
      </c>
      <c r="L1717" s="30" t="s">
        <v>153</v>
      </c>
      <c r="M1717" s="226" t="s">
        <v>8208</v>
      </c>
    </row>
    <row r="1718" spans="1:13" ht="30" customHeight="1" x14ac:dyDescent="0.2">
      <c r="A1718" s="147" t="s">
        <v>683</v>
      </c>
      <c r="B1718" s="148" t="s">
        <v>900</v>
      </c>
      <c r="C1718" s="149">
        <v>292266</v>
      </c>
      <c r="D1718" s="150" t="s">
        <v>1908</v>
      </c>
      <c r="E1718" s="147" t="s">
        <v>6784</v>
      </c>
      <c r="F1718" s="151">
        <v>41586</v>
      </c>
      <c r="G1718" s="31" t="s">
        <v>5490</v>
      </c>
      <c r="H1718" s="32">
        <v>796.92</v>
      </c>
      <c r="I1718" s="147" t="s">
        <v>1910</v>
      </c>
      <c r="J1718" s="182">
        <v>41626</v>
      </c>
      <c r="K1718" s="30">
        <v>41631</v>
      </c>
      <c r="L1718" s="30" t="s">
        <v>153</v>
      </c>
      <c r="M1718" s="226" t="s">
        <v>7703</v>
      </c>
    </row>
    <row r="1719" spans="1:13" ht="30" customHeight="1" x14ac:dyDescent="0.2">
      <c r="A1719" s="147" t="s">
        <v>683</v>
      </c>
      <c r="B1719" s="148" t="s">
        <v>900</v>
      </c>
      <c r="C1719" s="149">
        <v>292266</v>
      </c>
      <c r="D1719" s="150" t="s">
        <v>1908</v>
      </c>
      <c r="E1719" s="147" t="s">
        <v>6785</v>
      </c>
      <c r="F1719" s="151">
        <v>41586</v>
      </c>
      <c r="G1719" s="31" t="s">
        <v>5491</v>
      </c>
      <c r="H1719" s="32">
        <v>730.7</v>
      </c>
      <c r="I1719" s="147" t="s">
        <v>1913</v>
      </c>
      <c r="J1719" s="182">
        <v>41626</v>
      </c>
      <c r="K1719" s="30">
        <v>41626</v>
      </c>
      <c r="L1719" s="30" t="s">
        <v>153</v>
      </c>
      <c r="M1719" s="226" t="s">
        <v>8155</v>
      </c>
    </row>
    <row r="1720" spans="1:13" ht="15" customHeight="1" x14ac:dyDescent="0.2">
      <c r="A1720" s="147" t="s">
        <v>683</v>
      </c>
      <c r="B1720" s="148" t="s">
        <v>900</v>
      </c>
      <c r="C1720" s="149">
        <v>292266</v>
      </c>
      <c r="D1720" s="150" t="s">
        <v>1908</v>
      </c>
      <c r="E1720" s="147" t="s">
        <v>6786</v>
      </c>
      <c r="F1720" s="151">
        <v>41586</v>
      </c>
      <c r="G1720" s="31" t="s">
        <v>5492</v>
      </c>
      <c r="H1720" s="32">
        <v>10.65</v>
      </c>
      <c r="I1720" s="147" t="s">
        <v>1923</v>
      </c>
      <c r="J1720" s="182">
        <v>41991</v>
      </c>
      <c r="K1720" s="30">
        <v>41678</v>
      </c>
      <c r="L1720" s="30" t="s">
        <v>153</v>
      </c>
      <c r="M1720" s="226" t="s">
        <v>7969</v>
      </c>
    </row>
    <row r="1721" spans="1:13" ht="15" customHeight="1" x14ac:dyDescent="0.2">
      <c r="A1721" s="147" t="s">
        <v>683</v>
      </c>
      <c r="B1721" s="148" t="s">
        <v>900</v>
      </c>
      <c r="C1721" s="149">
        <v>292266</v>
      </c>
      <c r="D1721" s="150" t="s">
        <v>1908</v>
      </c>
      <c r="E1721" s="147" t="s">
        <v>6787</v>
      </c>
      <c r="F1721" s="151">
        <v>41586</v>
      </c>
      <c r="G1721" s="31" t="s">
        <v>5493</v>
      </c>
      <c r="H1721" s="32">
        <v>62.82</v>
      </c>
      <c r="I1721" s="147" t="s">
        <v>1839</v>
      </c>
      <c r="J1721" s="182">
        <v>41625</v>
      </c>
      <c r="K1721" s="30">
        <v>41659</v>
      </c>
      <c r="L1721" s="30" t="s">
        <v>153</v>
      </c>
      <c r="M1721" s="226" t="s">
        <v>7859</v>
      </c>
    </row>
    <row r="1722" spans="1:13" ht="15" customHeight="1" x14ac:dyDescent="0.2">
      <c r="A1722" s="147" t="s">
        <v>683</v>
      </c>
      <c r="B1722" s="148" t="s">
        <v>910</v>
      </c>
      <c r="C1722" s="149">
        <v>292260</v>
      </c>
      <c r="D1722" s="150" t="s">
        <v>1990</v>
      </c>
      <c r="E1722" s="147" t="s">
        <v>6777</v>
      </c>
      <c r="F1722" s="151">
        <v>41586</v>
      </c>
      <c r="G1722" s="31" t="s">
        <v>5494</v>
      </c>
      <c r="H1722" s="32">
        <v>144.55000000000001</v>
      </c>
      <c r="I1722" s="147" t="s">
        <v>4925</v>
      </c>
      <c r="J1722" s="182">
        <v>41628</v>
      </c>
      <c r="K1722" s="30">
        <v>41628</v>
      </c>
      <c r="L1722" s="30" t="s">
        <v>153</v>
      </c>
      <c r="M1722" s="226" t="s">
        <v>7558</v>
      </c>
    </row>
    <row r="1723" spans="1:13" ht="15" customHeight="1" x14ac:dyDescent="0.2">
      <c r="A1723" s="147" t="s">
        <v>683</v>
      </c>
      <c r="B1723" s="148" t="s">
        <v>900</v>
      </c>
      <c r="C1723" s="149">
        <v>292266</v>
      </c>
      <c r="D1723" s="150" t="s">
        <v>1908</v>
      </c>
      <c r="E1723" s="147" t="s">
        <v>1134</v>
      </c>
      <c r="F1723" s="151">
        <v>41586</v>
      </c>
      <c r="G1723" s="31" t="s">
        <v>5495</v>
      </c>
      <c r="H1723" s="32">
        <v>21.95</v>
      </c>
      <c r="I1723" s="147" t="s">
        <v>1917</v>
      </c>
      <c r="J1723" s="182">
        <v>41625</v>
      </c>
      <c r="K1723" s="30">
        <v>41626</v>
      </c>
      <c r="L1723" s="30"/>
      <c r="M1723" s="226" t="s">
        <v>8179</v>
      </c>
    </row>
    <row r="1724" spans="1:13" ht="30" customHeight="1" x14ac:dyDescent="0.2">
      <c r="A1724" s="147" t="s">
        <v>357</v>
      </c>
      <c r="B1724" s="148" t="s">
        <v>5394</v>
      </c>
      <c r="C1724" s="149">
        <v>299916</v>
      </c>
      <c r="D1724" s="150" t="s">
        <v>1138</v>
      </c>
      <c r="E1724" s="147" t="s">
        <v>6755</v>
      </c>
      <c r="F1724" s="151">
        <v>41586</v>
      </c>
      <c r="G1724" s="31" t="s">
        <v>5496</v>
      </c>
      <c r="H1724" s="32">
        <v>80.400000000000006</v>
      </c>
      <c r="I1724" s="147" t="s">
        <v>5173</v>
      </c>
      <c r="J1724" s="182">
        <v>41628</v>
      </c>
      <c r="K1724" s="30">
        <v>41668</v>
      </c>
      <c r="L1724" s="30" t="s">
        <v>153</v>
      </c>
      <c r="M1724" s="226"/>
    </row>
    <row r="1725" spans="1:13" ht="15" customHeight="1" x14ac:dyDescent="0.2">
      <c r="A1725" s="147" t="s">
        <v>683</v>
      </c>
      <c r="B1725" s="148" t="s">
        <v>900</v>
      </c>
      <c r="C1725" s="149">
        <v>292266</v>
      </c>
      <c r="D1725" s="150" t="s">
        <v>1908</v>
      </c>
      <c r="E1725" s="147" t="s">
        <v>4601</v>
      </c>
      <c r="F1725" s="151">
        <v>41586</v>
      </c>
      <c r="G1725" s="31" t="s">
        <v>5497</v>
      </c>
      <c r="H1725" s="32">
        <v>43.32</v>
      </c>
      <c r="I1725" s="147" t="s">
        <v>4927</v>
      </c>
      <c r="J1725" s="182">
        <v>41624</v>
      </c>
      <c r="K1725" s="30">
        <v>41659</v>
      </c>
      <c r="L1725" s="30" t="s">
        <v>153</v>
      </c>
      <c r="M1725" s="226" t="s">
        <v>8180</v>
      </c>
    </row>
    <row r="1726" spans="1:13" ht="15" customHeight="1" x14ac:dyDescent="0.2">
      <c r="A1726" s="147" t="s">
        <v>683</v>
      </c>
      <c r="B1726" s="148" t="s">
        <v>900</v>
      </c>
      <c r="C1726" s="149">
        <v>292266</v>
      </c>
      <c r="D1726" s="150" t="s">
        <v>1908</v>
      </c>
      <c r="E1726" s="147" t="s">
        <v>6788</v>
      </c>
      <c r="F1726" s="151">
        <v>41586</v>
      </c>
      <c r="G1726" s="31" t="s">
        <v>5498</v>
      </c>
      <c r="H1726" s="32">
        <v>18</v>
      </c>
      <c r="I1726" s="147" t="s">
        <v>1926</v>
      </c>
      <c r="J1726" s="182">
        <v>41624</v>
      </c>
      <c r="K1726" s="30">
        <v>41659</v>
      </c>
      <c r="L1726" s="30" t="s">
        <v>153</v>
      </c>
      <c r="M1726" s="226" t="s">
        <v>8500</v>
      </c>
    </row>
    <row r="1727" spans="1:13" ht="15" customHeight="1" x14ac:dyDescent="0.2">
      <c r="A1727" s="147" t="s">
        <v>683</v>
      </c>
      <c r="B1727" s="148" t="s">
        <v>910</v>
      </c>
      <c r="C1727" s="149">
        <v>292260</v>
      </c>
      <c r="D1727" s="150" t="s">
        <v>1990</v>
      </c>
      <c r="E1727" s="147" t="s">
        <v>6778</v>
      </c>
      <c r="F1727" s="151">
        <v>41586</v>
      </c>
      <c r="G1727" s="31" t="s">
        <v>5499</v>
      </c>
      <c r="H1727" s="32">
        <v>261.64999999999998</v>
      </c>
      <c r="I1727" s="147" t="s">
        <v>4925</v>
      </c>
      <c r="J1727" s="182">
        <v>41628</v>
      </c>
      <c r="K1727" s="30">
        <v>41628</v>
      </c>
      <c r="L1727" s="30" t="s">
        <v>153</v>
      </c>
      <c r="M1727" s="226" t="s">
        <v>7559</v>
      </c>
    </row>
    <row r="1728" spans="1:13" ht="15" customHeight="1" x14ac:dyDescent="0.2">
      <c r="A1728" s="147" t="s">
        <v>683</v>
      </c>
      <c r="B1728" s="148" t="s">
        <v>910</v>
      </c>
      <c r="C1728" s="149">
        <v>292260</v>
      </c>
      <c r="D1728" s="150" t="s">
        <v>1990</v>
      </c>
      <c r="E1728" s="147" t="s">
        <v>6779</v>
      </c>
      <c r="F1728" s="151">
        <v>41586</v>
      </c>
      <c r="G1728" s="31" t="s">
        <v>5500</v>
      </c>
      <c r="H1728" s="32">
        <v>129</v>
      </c>
      <c r="I1728" s="147" t="s">
        <v>1837</v>
      </c>
      <c r="J1728" s="182">
        <v>41626</v>
      </c>
      <c r="K1728" s="30">
        <v>41660</v>
      </c>
      <c r="L1728" s="30" t="s">
        <v>153</v>
      </c>
      <c r="M1728" s="226" t="s">
        <v>7594</v>
      </c>
    </row>
    <row r="1729" spans="1:13" ht="15" customHeight="1" x14ac:dyDescent="0.2">
      <c r="A1729" s="147" t="s">
        <v>6237</v>
      </c>
      <c r="B1729" s="148" t="s">
        <v>46</v>
      </c>
      <c r="C1729" s="149">
        <v>306275</v>
      </c>
      <c r="D1729" s="150" t="s">
        <v>6740</v>
      </c>
      <c r="E1729" s="147" t="s">
        <v>6741</v>
      </c>
      <c r="F1729" s="151">
        <v>41586</v>
      </c>
      <c r="G1729" s="31" t="s">
        <v>5501</v>
      </c>
      <c r="H1729" s="32">
        <v>579.98</v>
      </c>
      <c r="I1729" s="147" t="s">
        <v>6742</v>
      </c>
      <c r="J1729" s="182">
        <v>41624</v>
      </c>
      <c r="K1729" s="30">
        <v>41655</v>
      </c>
      <c r="L1729" s="30" t="s">
        <v>153</v>
      </c>
      <c r="M1729" s="226" t="s">
        <v>8501</v>
      </c>
    </row>
    <row r="1730" spans="1:13" ht="15" customHeight="1" x14ac:dyDescent="0.2">
      <c r="A1730" s="147" t="s">
        <v>357</v>
      </c>
      <c r="B1730" s="148" t="s">
        <v>4490</v>
      </c>
      <c r="C1730" s="149">
        <v>307224</v>
      </c>
      <c r="D1730" s="150" t="s">
        <v>1138</v>
      </c>
      <c r="E1730" s="147" t="s">
        <v>1003</v>
      </c>
      <c r="F1730" s="151">
        <v>41586</v>
      </c>
      <c r="G1730" s="31" t="s">
        <v>5502</v>
      </c>
      <c r="H1730" s="32">
        <v>2083.33</v>
      </c>
      <c r="I1730" s="147" t="s">
        <v>5363</v>
      </c>
      <c r="J1730" s="182">
        <v>41628</v>
      </c>
      <c r="K1730" s="30">
        <v>41629</v>
      </c>
      <c r="L1730" s="30" t="s">
        <v>153</v>
      </c>
      <c r="M1730" s="226" t="s">
        <v>8053</v>
      </c>
    </row>
    <row r="1731" spans="1:13" ht="15" customHeight="1" x14ac:dyDescent="0.2">
      <c r="A1731" s="147" t="s">
        <v>715</v>
      </c>
      <c r="B1731" s="148" t="s">
        <v>1519</v>
      </c>
      <c r="C1731" s="149" t="s">
        <v>16</v>
      </c>
      <c r="D1731" s="150" t="s">
        <v>6913</v>
      </c>
      <c r="E1731" s="147" t="s">
        <v>6917</v>
      </c>
      <c r="F1731" s="151">
        <v>41586</v>
      </c>
      <c r="G1731" s="31" t="s">
        <v>5503</v>
      </c>
      <c r="H1731" s="32">
        <v>1762</v>
      </c>
      <c r="I1731" s="147" t="s">
        <v>6915</v>
      </c>
      <c r="J1731" s="182">
        <v>41689</v>
      </c>
      <c r="K1731" s="30">
        <v>41689</v>
      </c>
      <c r="L1731" s="30" t="s">
        <v>212</v>
      </c>
      <c r="M1731" s="226" t="s">
        <v>7860</v>
      </c>
    </row>
    <row r="1732" spans="1:13" ht="15" customHeight="1" x14ac:dyDescent="0.2">
      <c r="A1732" s="147" t="s">
        <v>683</v>
      </c>
      <c r="B1732" s="148" t="s">
        <v>910</v>
      </c>
      <c r="C1732" s="149">
        <v>292260</v>
      </c>
      <c r="D1732" s="150" t="s">
        <v>1990</v>
      </c>
      <c r="E1732" s="147" t="s">
        <v>6780</v>
      </c>
      <c r="F1732" s="151">
        <v>41586</v>
      </c>
      <c r="G1732" s="31" t="s">
        <v>5504</v>
      </c>
      <c r="H1732" s="32">
        <v>10.99</v>
      </c>
      <c r="I1732" s="147" t="s">
        <v>1839</v>
      </c>
      <c r="J1732" s="182">
        <v>41638</v>
      </c>
      <c r="K1732" s="30">
        <v>41641</v>
      </c>
      <c r="L1732" s="30" t="s">
        <v>153</v>
      </c>
      <c r="M1732" s="226" t="s">
        <v>7861</v>
      </c>
    </row>
    <row r="1733" spans="1:13" ht="15" customHeight="1" x14ac:dyDescent="0.2">
      <c r="A1733" s="147" t="s">
        <v>357</v>
      </c>
      <c r="B1733" s="148" t="s">
        <v>4490</v>
      </c>
      <c r="C1733" s="149">
        <v>307224</v>
      </c>
      <c r="D1733" s="150" t="s">
        <v>1138</v>
      </c>
      <c r="E1733" s="147" t="s">
        <v>6756</v>
      </c>
      <c r="F1733" s="151">
        <v>41586</v>
      </c>
      <c r="G1733" s="31" t="s">
        <v>5505</v>
      </c>
      <c r="H1733" s="32">
        <v>7116</v>
      </c>
      <c r="I1733" s="147" t="s">
        <v>1140</v>
      </c>
      <c r="J1733" s="182">
        <v>41628</v>
      </c>
      <c r="K1733" s="30">
        <v>41628</v>
      </c>
      <c r="L1733" s="30" t="s">
        <v>153</v>
      </c>
      <c r="M1733" s="233" t="s">
        <v>8566</v>
      </c>
    </row>
    <row r="1734" spans="1:13" ht="15" customHeight="1" x14ac:dyDescent="0.2">
      <c r="A1734" s="147" t="s">
        <v>357</v>
      </c>
      <c r="B1734" s="148" t="s">
        <v>4490</v>
      </c>
      <c r="C1734" s="149">
        <v>307224</v>
      </c>
      <c r="D1734" s="150" t="s">
        <v>1138</v>
      </c>
      <c r="E1734" s="147" t="s">
        <v>2014</v>
      </c>
      <c r="F1734" s="151">
        <v>41586</v>
      </c>
      <c r="G1734" s="31" t="s">
        <v>5506</v>
      </c>
      <c r="H1734" s="32">
        <v>274.60000000000002</v>
      </c>
      <c r="I1734" s="147" t="s">
        <v>6753</v>
      </c>
      <c r="J1734" s="182">
        <v>41642</v>
      </c>
      <c r="K1734" s="30">
        <v>41654</v>
      </c>
      <c r="L1734" s="30" t="s">
        <v>153</v>
      </c>
      <c r="M1734" s="226" t="s">
        <v>7905</v>
      </c>
    </row>
    <row r="1735" spans="1:13" ht="15" customHeight="1" x14ac:dyDescent="0.2">
      <c r="A1735" s="147" t="s">
        <v>715</v>
      </c>
      <c r="B1735" s="148" t="s">
        <v>1526</v>
      </c>
      <c r="C1735" s="149">
        <v>300438</v>
      </c>
      <c r="D1735" s="150" t="s">
        <v>6913</v>
      </c>
      <c r="E1735" s="147" t="s">
        <v>6918</v>
      </c>
      <c r="F1735" s="151">
        <v>41586</v>
      </c>
      <c r="G1735" s="31" t="s">
        <v>5507</v>
      </c>
      <c r="H1735" s="32">
        <v>1099</v>
      </c>
      <c r="I1735" s="147" t="s">
        <v>6915</v>
      </c>
      <c r="J1735" s="182"/>
      <c r="K1735" s="30"/>
      <c r="L1735" s="30" t="s">
        <v>212</v>
      </c>
      <c r="M1735" s="226" t="s">
        <v>7862</v>
      </c>
    </row>
    <row r="1736" spans="1:13" ht="15" customHeight="1" x14ac:dyDescent="0.2">
      <c r="A1736" s="147" t="s">
        <v>357</v>
      </c>
      <c r="B1736" s="148" t="s">
        <v>4490</v>
      </c>
      <c r="C1736" s="149">
        <v>307224</v>
      </c>
      <c r="D1736" s="150" t="s">
        <v>1138</v>
      </c>
      <c r="E1736" s="147" t="s">
        <v>1513</v>
      </c>
      <c r="F1736" s="151">
        <v>41586</v>
      </c>
      <c r="G1736" s="31" t="s">
        <v>5508</v>
      </c>
      <c r="H1736" s="32">
        <v>759.4</v>
      </c>
      <c r="I1736" s="147" t="s">
        <v>6757</v>
      </c>
      <c r="J1736" s="182">
        <v>41628</v>
      </c>
      <c r="K1736" s="30">
        <v>41628</v>
      </c>
      <c r="L1736" s="30" t="s">
        <v>153</v>
      </c>
      <c r="M1736" s="226" t="s">
        <v>7906</v>
      </c>
    </row>
    <row r="1737" spans="1:13" ht="15" customHeight="1" x14ac:dyDescent="0.2">
      <c r="A1737" s="147" t="s">
        <v>357</v>
      </c>
      <c r="B1737" s="148" t="s">
        <v>4490</v>
      </c>
      <c r="C1737" s="149">
        <v>307224</v>
      </c>
      <c r="D1737" s="150" t="s">
        <v>1138</v>
      </c>
      <c r="E1737" s="147" t="s">
        <v>4462</v>
      </c>
      <c r="F1737" s="151">
        <v>41586</v>
      </c>
      <c r="G1737" s="31" t="s">
        <v>5509</v>
      </c>
      <c r="H1737" s="32">
        <v>490</v>
      </c>
      <c r="I1737" s="147" t="s">
        <v>6758</v>
      </c>
      <c r="J1737" s="182">
        <v>41641</v>
      </c>
      <c r="K1737" s="30">
        <v>41662</v>
      </c>
      <c r="L1737" s="30" t="s">
        <v>153</v>
      </c>
      <c r="M1737" s="226" t="s">
        <v>7907</v>
      </c>
    </row>
    <row r="1738" spans="1:13" ht="15" customHeight="1" x14ac:dyDescent="0.2">
      <c r="A1738" s="113" t="s">
        <v>357</v>
      </c>
      <c r="B1738" s="114" t="s">
        <v>4490</v>
      </c>
      <c r="C1738" s="115">
        <v>307224</v>
      </c>
      <c r="D1738" s="116" t="s">
        <v>1138</v>
      </c>
      <c r="E1738" s="113" t="s">
        <v>6759</v>
      </c>
      <c r="F1738" s="54"/>
      <c r="G1738" s="55"/>
      <c r="H1738" s="56"/>
      <c r="I1738" s="113"/>
      <c r="J1738" s="182"/>
      <c r="K1738" s="30"/>
      <c r="L1738" s="30"/>
      <c r="M1738" s="226"/>
    </row>
    <row r="1739" spans="1:13" ht="15" customHeight="1" x14ac:dyDescent="0.2">
      <c r="A1739" s="147" t="s">
        <v>715</v>
      </c>
      <c r="B1739" s="148" t="s">
        <v>2459</v>
      </c>
      <c r="C1739" s="149">
        <v>305346</v>
      </c>
      <c r="D1739" s="150" t="s">
        <v>6913</v>
      </c>
      <c r="E1739" s="147" t="s">
        <v>6916</v>
      </c>
      <c r="F1739" s="151">
        <v>41586</v>
      </c>
      <c r="G1739" s="31" t="s">
        <v>5510</v>
      </c>
      <c r="H1739" s="32">
        <v>3697</v>
      </c>
      <c r="I1739" s="147" t="s">
        <v>6915</v>
      </c>
      <c r="J1739" s="182"/>
      <c r="K1739" s="30"/>
      <c r="L1739" s="30" t="s">
        <v>212</v>
      </c>
      <c r="M1739" s="226" t="s">
        <v>7863</v>
      </c>
    </row>
    <row r="1740" spans="1:13" ht="45" customHeight="1" x14ac:dyDescent="0.2">
      <c r="A1740" s="147" t="s">
        <v>683</v>
      </c>
      <c r="B1740" s="148" t="s">
        <v>2453</v>
      </c>
      <c r="C1740" s="149">
        <v>305308</v>
      </c>
      <c r="D1740" s="150" t="s">
        <v>1990</v>
      </c>
      <c r="E1740" s="147" t="s">
        <v>6776</v>
      </c>
      <c r="F1740" s="151">
        <v>41586</v>
      </c>
      <c r="G1740" s="31" t="s">
        <v>5511</v>
      </c>
      <c r="H1740" s="32">
        <v>24191.55</v>
      </c>
      <c r="I1740" s="147" t="s">
        <v>4600</v>
      </c>
      <c r="J1740" s="182">
        <v>41638</v>
      </c>
      <c r="K1740" s="30">
        <v>41638</v>
      </c>
      <c r="L1740" s="30" t="s">
        <v>153</v>
      </c>
      <c r="M1740" s="226" t="s">
        <v>8274</v>
      </c>
    </row>
    <row r="1741" spans="1:13" ht="15" customHeight="1" x14ac:dyDescent="0.2">
      <c r="A1741" s="147" t="s">
        <v>683</v>
      </c>
      <c r="B1741" s="148" t="s">
        <v>6323</v>
      </c>
      <c r="C1741" s="149">
        <v>295869</v>
      </c>
      <c r="D1741" s="150" t="s">
        <v>6324</v>
      </c>
      <c r="E1741" s="147" t="s">
        <v>3757</v>
      </c>
      <c r="F1741" s="151">
        <v>41586</v>
      </c>
      <c r="G1741" s="201" t="s">
        <v>5512</v>
      </c>
      <c r="H1741" s="32">
        <v>1598</v>
      </c>
      <c r="I1741" s="147" t="s">
        <v>6325</v>
      </c>
      <c r="J1741" s="182">
        <v>41619</v>
      </c>
      <c r="K1741" s="30">
        <v>41660</v>
      </c>
      <c r="L1741" s="30" t="s">
        <v>153</v>
      </c>
      <c r="M1741" s="226" t="s">
        <v>7542</v>
      </c>
    </row>
    <row r="1742" spans="1:13" ht="15" customHeight="1" x14ac:dyDescent="0.2">
      <c r="A1742" s="113" t="s">
        <v>683</v>
      </c>
      <c r="B1742" s="114" t="s">
        <v>6323</v>
      </c>
      <c r="C1742" s="115">
        <v>295869</v>
      </c>
      <c r="D1742" s="116" t="s">
        <v>6324</v>
      </c>
      <c r="E1742" s="113" t="s">
        <v>6326</v>
      </c>
      <c r="F1742" s="54"/>
      <c r="G1742" s="202"/>
      <c r="H1742" s="56"/>
      <c r="I1742" s="113"/>
      <c r="J1742" s="182"/>
      <c r="K1742" s="30"/>
      <c r="L1742" s="30"/>
      <c r="M1742" s="226"/>
    </row>
    <row r="1743" spans="1:13" ht="15" customHeight="1" x14ac:dyDescent="0.2">
      <c r="A1743" s="147" t="s">
        <v>683</v>
      </c>
      <c r="B1743" s="148" t="s">
        <v>3970</v>
      </c>
      <c r="C1743" s="149">
        <v>295868</v>
      </c>
      <c r="D1743" s="150" t="s">
        <v>6324</v>
      </c>
      <c r="E1743" s="147" t="s">
        <v>4358</v>
      </c>
      <c r="F1743" s="151">
        <v>41586</v>
      </c>
      <c r="G1743" s="31" t="s">
        <v>5513</v>
      </c>
      <c r="H1743" s="32">
        <v>2240</v>
      </c>
      <c r="I1743" s="147" t="s">
        <v>4359</v>
      </c>
      <c r="J1743" s="182">
        <v>41620</v>
      </c>
      <c r="K1743" s="30">
        <v>41620</v>
      </c>
      <c r="L1743" s="30" t="s">
        <v>153</v>
      </c>
      <c r="M1743" s="226" t="s">
        <v>7560</v>
      </c>
    </row>
    <row r="1744" spans="1:13" ht="15" customHeight="1" x14ac:dyDescent="0.2">
      <c r="A1744" s="147" t="s">
        <v>365</v>
      </c>
      <c r="B1744" s="148" t="s">
        <v>6327</v>
      </c>
      <c r="C1744" s="149">
        <v>298329</v>
      </c>
      <c r="D1744" s="150" t="s">
        <v>6324</v>
      </c>
      <c r="E1744" s="147" t="s">
        <v>3757</v>
      </c>
      <c r="F1744" s="151">
        <v>41586</v>
      </c>
      <c r="G1744" s="31" t="s">
        <v>5514</v>
      </c>
      <c r="H1744" s="32">
        <v>4794</v>
      </c>
      <c r="I1744" s="147" t="s">
        <v>6325</v>
      </c>
      <c r="J1744" s="182">
        <v>41619</v>
      </c>
      <c r="K1744" s="30">
        <v>41660</v>
      </c>
      <c r="L1744" s="30" t="s">
        <v>153</v>
      </c>
      <c r="M1744" s="226" t="s">
        <v>8307</v>
      </c>
    </row>
    <row r="1745" spans="1:13" ht="15" customHeight="1" x14ac:dyDescent="0.2">
      <c r="A1745" s="113" t="s">
        <v>365</v>
      </c>
      <c r="B1745" s="114" t="s">
        <v>6327</v>
      </c>
      <c r="C1745" s="115">
        <v>298329</v>
      </c>
      <c r="D1745" s="116" t="s">
        <v>6324</v>
      </c>
      <c r="E1745" s="113" t="s">
        <v>6326</v>
      </c>
      <c r="F1745" s="54"/>
      <c r="G1745" s="55"/>
      <c r="H1745" s="56"/>
      <c r="I1745" s="113"/>
      <c r="J1745" s="182"/>
      <c r="K1745" s="30"/>
      <c r="L1745" s="30"/>
      <c r="M1745" s="226"/>
    </row>
    <row r="1746" spans="1:13" ht="15" customHeight="1" x14ac:dyDescent="0.2">
      <c r="A1746" s="147" t="s">
        <v>2005</v>
      </c>
      <c r="B1746" s="148" t="s">
        <v>59</v>
      </c>
      <c r="C1746" s="149">
        <v>306098</v>
      </c>
      <c r="D1746" s="150" t="s">
        <v>6037</v>
      </c>
      <c r="E1746" s="147" t="s">
        <v>6038</v>
      </c>
      <c r="F1746" s="151">
        <v>41586</v>
      </c>
      <c r="G1746" s="31" t="s">
        <v>5515</v>
      </c>
      <c r="H1746" s="32">
        <v>224000</v>
      </c>
      <c r="I1746" s="147" t="s">
        <v>6039</v>
      </c>
      <c r="J1746" s="182">
        <v>41605</v>
      </c>
      <c r="K1746" s="30">
        <v>41662</v>
      </c>
      <c r="L1746" s="30" t="s">
        <v>4616</v>
      </c>
      <c r="M1746" s="226" t="s">
        <v>7711</v>
      </c>
    </row>
    <row r="1747" spans="1:13" ht="15" customHeight="1" x14ac:dyDescent="0.2">
      <c r="A1747" s="147" t="s">
        <v>6328</v>
      </c>
      <c r="B1747" s="148" t="s">
        <v>2275</v>
      </c>
      <c r="C1747" s="149">
        <v>298946</v>
      </c>
      <c r="D1747" s="150" t="s">
        <v>6324</v>
      </c>
      <c r="E1747" s="147" t="s">
        <v>4593</v>
      </c>
      <c r="F1747" s="151">
        <v>41586</v>
      </c>
      <c r="G1747" s="31" t="s">
        <v>5516</v>
      </c>
      <c r="H1747" s="32">
        <v>2466.64</v>
      </c>
      <c r="I1747" s="147" t="s">
        <v>4362</v>
      </c>
      <c r="J1747" s="182">
        <v>41619</v>
      </c>
      <c r="K1747" s="30">
        <v>41660</v>
      </c>
      <c r="L1747" s="30" t="s">
        <v>153</v>
      </c>
      <c r="M1747" s="226" t="s">
        <v>8299</v>
      </c>
    </row>
    <row r="1748" spans="1:13" ht="15" customHeight="1" x14ac:dyDescent="0.2">
      <c r="A1748" s="147" t="s">
        <v>6328</v>
      </c>
      <c r="B1748" s="148" t="s">
        <v>2275</v>
      </c>
      <c r="C1748" s="149">
        <v>298946</v>
      </c>
      <c r="D1748" s="150" t="s">
        <v>6324</v>
      </c>
      <c r="E1748" s="147" t="s">
        <v>3757</v>
      </c>
      <c r="F1748" s="151">
        <v>41586</v>
      </c>
      <c r="G1748" s="31" t="s">
        <v>5517</v>
      </c>
      <c r="H1748" s="32">
        <v>1598</v>
      </c>
      <c r="I1748" s="147" t="s">
        <v>6325</v>
      </c>
      <c r="J1748" s="182">
        <v>41619</v>
      </c>
      <c r="K1748" s="30">
        <v>41660</v>
      </c>
      <c r="L1748" s="30" t="s">
        <v>153</v>
      </c>
      <c r="M1748" s="226" t="s">
        <v>7543</v>
      </c>
    </row>
    <row r="1749" spans="1:13" ht="15" customHeight="1" x14ac:dyDescent="0.2">
      <c r="A1749" s="113" t="s">
        <v>6328</v>
      </c>
      <c r="B1749" s="114" t="s">
        <v>2275</v>
      </c>
      <c r="C1749" s="115">
        <v>298946</v>
      </c>
      <c r="D1749" s="116" t="s">
        <v>6324</v>
      </c>
      <c r="E1749" s="113" t="s">
        <v>6329</v>
      </c>
      <c r="F1749" s="54"/>
      <c r="G1749" s="55"/>
      <c r="H1749" s="56"/>
      <c r="I1749" s="113"/>
      <c r="J1749" s="182"/>
      <c r="K1749" s="30"/>
      <c r="L1749" s="30"/>
      <c r="M1749" s="226"/>
    </row>
    <row r="1750" spans="1:13" ht="15" customHeight="1" x14ac:dyDescent="0.2">
      <c r="A1750" s="147" t="s">
        <v>6330</v>
      </c>
      <c r="B1750" s="148" t="s">
        <v>6331</v>
      </c>
      <c r="C1750" s="149">
        <v>305592</v>
      </c>
      <c r="D1750" s="150" t="s">
        <v>6324</v>
      </c>
      <c r="E1750" s="147" t="s">
        <v>4593</v>
      </c>
      <c r="F1750" s="151">
        <v>41586</v>
      </c>
      <c r="G1750" s="31" t="s">
        <v>5518</v>
      </c>
      <c r="H1750" s="32">
        <v>2466.64</v>
      </c>
      <c r="I1750" s="147" t="s">
        <v>4362</v>
      </c>
      <c r="J1750" s="182">
        <v>41619</v>
      </c>
      <c r="K1750" s="30">
        <v>41660</v>
      </c>
      <c r="L1750" s="30" t="s">
        <v>153</v>
      </c>
      <c r="M1750" s="226" t="s">
        <v>8300</v>
      </c>
    </row>
    <row r="1751" spans="1:13" ht="15" customHeight="1" x14ac:dyDescent="0.2">
      <c r="A1751" s="147" t="s">
        <v>6330</v>
      </c>
      <c r="B1751" s="148" t="s">
        <v>6331</v>
      </c>
      <c r="C1751" s="149">
        <v>305592</v>
      </c>
      <c r="D1751" s="150" t="s">
        <v>6324</v>
      </c>
      <c r="E1751" s="147" t="s">
        <v>4358</v>
      </c>
      <c r="F1751" s="151">
        <v>41586</v>
      </c>
      <c r="G1751" s="31" t="s">
        <v>5519</v>
      </c>
      <c r="H1751" s="32">
        <v>2240</v>
      </c>
      <c r="I1751" s="147" t="s">
        <v>4359</v>
      </c>
      <c r="J1751" s="182">
        <v>41620</v>
      </c>
      <c r="K1751" s="30">
        <v>41620</v>
      </c>
      <c r="L1751" s="30" t="s">
        <v>153</v>
      </c>
      <c r="M1751" s="226" t="s">
        <v>8219</v>
      </c>
    </row>
    <row r="1752" spans="1:13" ht="15" customHeight="1" x14ac:dyDescent="0.2">
      <c r="A1752" s="113" t="s">
        <v>6330</v>
      </c>
      <c r="B1752" s="114" t="s">
        <v>6331</v>
      </c>
      <c r="C1752" s="115">
        <v>305592</v>
      </c>
      <c r="D1752" s="116" t="s">
        <v>6324</v>
      </c>
      <c r="E1752" s="113" t="s">
        <v>6329</v>
      </c>
      <c r="F1752" s="54"/>
      <c r="G1752" s="55"/>
      <c r="H1752" s="56"/>
      <c r="I1752" s="113"/>
      <c r="J1752" s="182"/>
      <c r="K1752" s="30"/>
      <c r="L1752" s="30"/>
      <c r="M1752" s="226"/>
    </row>
    <row r="1753" spans="1:13" ht="15" customHeight="1" x14ac:dyDescent="0.2">
      <c r="A1753" s="147" t="s">
        <v>6330</v>
      </c>
      <c r="B1753" s="148" t="s">
        <v>4011</v>
      </c>
      <c r="C1753" s="149">
        <v>295127</v>
      </c>
      <c r="D1753" s="150" t="s">
        <v>6324</v>
      </c>
      <c r="E1753" s="147" t="s">
        <v>2087</v>
      </c>
      <c r="F1753" s="151">
        <v>41586</v>
      </c>
      <c r="G1753" s="31" t="s">
        <v>5520</v>
      </c>
      <c r="H1753" s="32">
        <v>2410</v>
      </c>
      <c r="I1753" s="147" t="s">
        <v>6332</v>
      </c>
      <c r="J1753" s="182">
        <v>41620</v>
      </c>
      <c r="K1753" s="30">
        <v>41660</v>
      </c>
      <c r="L1753" s="30" t="s">
        <v>153</v>
      </c>
      <c r="M1753" s="226" t="s">
        <v>7488</v>
      </c>
    </row>
    <row r="1754" spans="1:13" ht="15" customHeight="1" x14ac:dyDescent="0.2">
      <c r="A1754" s="147" t="s">
        <v>6330</v>
      </c>
      <c r="B1754" s="148" t="s">
        <v>4011</v>
      </c>
      <c r="C1754" s="149">
        <v>295127</v>
      </c>
      <c r="D1754" s="150" t="s">
        <v>6324</v>
      </c>
      <c r="E1754" s="147" t="s">
        <v>6284</v>
      </c>
      <c r="F1754" s="151">
        <v>41586</v>
      </c>
      <c r="G1754" s="31" t="s">
        <v>5521</v>
      </c>
      <c r="H1754" s="32">
        <v>147</v>
      </c>
      <c r="I1754" s="147" t="s">
        <v>4374</v>
      </c>
      <c r="J1754" s="182">
        <v>41619</v>
      </c>
      <c r="K1754" s="30">
        <v>41648</v>
      </c>
      <c r="L1754" s="30" t="s">
        <v>153</v>
      </c>
      <c r="M1754" s="226" t="s">
        <v>7539</v>
      </c>
    </row>
    <row r="1755" spans="1:13" ht="15" customHeight="1" x14ac:dyDescent="0.2">
      <c r="A1755" s="147" t="s">
        <v>6330</v>
      </c>
      <c r="B1755" s="148" t="s">
        <v>4011</v>
      </c>
      <c r="C1755" s="149">
        <v>295127</v>
      </c>
      <c r="D1755" s="150" t="s">
        <v>6324</v>
      </c>
      <c r="E1755" s="147" t="s">
        <v>5987</v>
      </c>
      <c r="F1755" s="151">
        <v>41586</v>
      </c>
      <c r="G1755" s="31" t="s">
        <v>5522</v>
      </c>
      <c r="H1755" s="32">
        <v>3006</v>
      </c>
      <c r="I1755" s="147" t="s">
        <v>6333</v>
      </c>
      <c r="J1755" s="182">
        <v>41628</v>
      </c>
      <c r="K1755" s="30">
        <v>41628</v>
      </c>
      <c r="L1755" s="30" t="s">
        <v>153</v>
      </c>
      <c r="M1755" s="226" t="s">
        <v>7652</v>
      </c>
    </row>
    <row r="1756" spans="1:13" ht="15" customHeight="1" x14ac:dyDescent="0.2">
      <c r="A1756" s="147" t="s">
        <v>6330</v>
      </c>
      <c r="B1756" s="148" t="s">
        <v>4011</v>
      </c>
      <c r="C1756" s="149">
        <v>295127</v>
      </c>
      <c r="D1756" s="150" t="s">
        <v>6324</v>
      </c>
      <c r="E1756" s="147" t="s">
        <v>3757</v>
      </c>
      <c r="F1756" s="151">
        <v>41586</v>
      </c>
      <c r="G1756" s="31" t="s">
        <v>5523</v>
      </c>
      <c r="H1756" s="32">
        <v>1598</v>
      </c>
      <c r="I1756" s="147" t="s">
        <v>6325</v>
      </c>
      <c r="J1756" s="182">
        <v>41619</v>
      </c>
      <c r="K1756" s="30">
        <v>41660</v>
      </c>
      <c r="L1756" s="30" t="s">
        <v>153</v>
      </c>
      <c r="M1756" s="226" t="s">
        <v>7613</v>
      </c>
    </row>
    <row r="1757" spans="1:13" ht="15" customHeight="1" x14ac:dyDescent="0.2">
      <c r="A1757" s="113" t="s">
        <v>6330</v>
      </c>
      <c r="B1757" s="114" t="s">
        <v>4011</v>
      </c>
      <c r="C1757" s="115">
        <v>295127</v>
      </c>
      <c r="D1757" s="116" t="s">
        <v>6324</v>
      </c>
      <c r="E1757" s="113" t="s">
        <v>6334</v>
      </c>
      <c r="F1757" s="54"/>
      <c r="G1757" s="55"/>
      <c r="H1757" s="56"/>
      <c r="I1757" s="113"/>
      <c r="J1757" s="182"/>
      <c r="K1757" s="30"/>
      <c r="L1757" s="30"/>
      <c r="M1757" s="226"/>
    </row>
    <row r="1758" spans="1:13" ht="15" customHeight="1" x14ac:dyDescent="0.2">
      <c r="A1758" s="147" t="s">
        <v>15</v>
      </c>
      <c r="B1758" s="148" t="s">
        <v>106</v>
      </c>
      <c r="C1758" s="149">
        <v>294750</v>
      </c>
      <c r="D1758" s="150" t="s">
        <v>6573</v>
      </c>
      <c r="E1758" s="147" t="s">
        <v>1345</v>
      </c>
      <c r="F1758" s="151">
        <v>41586</v>
      </c>
      <c r="G1758" s="31" t="s">
        <v>5524</v>
      </c>
      <c r="H1758" s="32">
        <v>201.5</v>
      </c>
      <c r="I1758" s="147" t="s">
        <v>6574</v>
      </c>
      <c r="J1758" s="182">
        <v>41614</v>
      </c>
      <c r="K1758" s="30">
        <v>41614</v>
      </c>
      <c r="L1758" s="30" t="s">
        <v>328</v>
      </c>
      <c r="M1758" s="226" t="s">
        <v>7996</v>
      </c>
    </row>
    <row r="1759" spans="1:13" ht="15" customHeight="1" x14ac:dyDescent="0.2">
      <c r="A1759" s="147" t="s">
        <v>6577</v>
      </c>
      <c r="B1759" s="148" t="s">
        <v>6578</v>
      </c>
      <c r="C1759" s="149" t="s">
        <v>6579</v>
      </c>
      <c r="D1759" s="150" t="s">
        <v>6573</v>
      </c>
      <c r="E1759" s="147" t="s">
        <v>1345</v>
      </c>
      <c r="F1759" s="151">
        <v>41586</v>
      </c>
      <c r="G1759" s="31" t="s">
        <v>5525</v>
      </c>
      <c r="H1759" s="32">
        <v>625</v>
      </c>
      <c r="I1759" s="147" t="s">
        <v>6574</v>
      </c>
      <c r="J1759" s="182">
        <v>41614</v>
      </c>
      <c r="K1759" s="30">
        <v>41614</v>
      </c>
      <c r="L1759" s="30" t="s">
        <v>328</v>
      </c>
      <c r="M1759" s="226" t="s">
        <v>7997</v>
      </c>
    </row>
    <row r="1760" spans="1:13" ht="15" customHeight="1" x14ac:dyDescent="0.2">
      <c r="A1760" s="147" t="s">
        <v>1951</v>
      </c>
      <c r="B1760" s="148" t="s">
        <v>467</v>
      </c>
      <c r="C1760" s="149">
        <v>301506</v>
      </c>
      <c r="D1760" s="150" t="s">
        <v>6573</v>
      </c>
      <c r="E1760" s="147" t="s">
        <v>1345</v>
      </c>
      <c r="F1760" s="151">
        <v>41586</v>
      </c>
      <c r="G1760" s="31" t="s">
        <v>5526</v>
      </c>
      <c r="H1760" s="32">
        <v>92.5</v>
      </c>
      <c r="I1760" s="147" t="s">
        <v>6574</v>
      </c>
      <c r="J1760" s="182">
        <v>41614</v>
      </c>
      <c r="K1760" s="30">
        <v>41614</v>
      </c>
      <c r="L1760" s="30" t="s">
        <v>328</v>
      </c>
      <c r="M1760" s="226" t="s">
        <v>8126</v>
      </c>
    </row>
    <row r="1761" spans="1:13" ht="15" customHeight="1" x14ac:dyDescent="0.2">
      <c r="A1761" s="147" t="s">
        <v>65</v>
      </c>
      <c r="B1761" s="148" t="s">
        <v>6580</v>
      </c>
      <c r="C1761" s="149" t="s">
        <v>6581</v>
      </c>
      <c r="D1761" s="150" t="s">
        <v>6573</v>
      </c>
      <c r="E1761" s="147" t="s">
        <v>1345</v>
      </c>
      <c r="F1761" s="151">
        <v>41586</v>
      </c>
      <c r="G1761" s="31" t="s">
        <v>5527</v>
      </c>
      <c r="H1761" s="32">
        <v>386</v>
      </c>
      <c r="I1761" s="147" t="s">
        <v>6574</v>
      </c>
      <c r="J1761" s="182">
        <v>41614</v>
      </c>
      <c r="K1761" s="30">
        <v>41614</v>
      </c>
      <c r="L1761" s="30" t="s">
        <v>328</v>
      </c>
      <c r="M1761" s="226" t="s">
        <v>7998</v>
      </c>
    </row>
    <row r="1762" spans="1:13" ht="15" customHeight="1" x14ac:dyDescent="0.2">
      <c r="A1762" s="147" t="s">
        <v>6582</v>
      </c>
      <c r="B1762" s="148" t="s">
        <v>1749</v>
      </c>
      <c r="C1762" s="149">
        <v>299622</v>
      </c>
      <c r="D1762" s="150" t="s">
        <v>6573</v>
      </c>
      <c r="E1762" s="147" t="s">
        <v>1345</v>
      </c>
      <c r="F1762" s="151">
        <v>41586</v>
      </c>
      <c r="G1762" s="31" t="s">
        <v>5528</v>
      </c>
      <c r="H1762" s="32">
        <v>530</v>
      </c>
      <c r="I1762" s="147" t="s">
        <v>6574</v>
      </c>
      <c r="J1762" s="182">
        <v>41614</v>
      </c>
      <c r="K1762" s="30">
        <v>41614</v>
      </c>
      <c r="L1762" s="30" t="s">
        <v>328</v>
      </c>
      <c r="M1762" s="226" t="s">
        <v>7999</v>
      </c>
    </row>
    <row r="1763" spans="1:13" ht="15" customHeight="1" x14ac:dyDescent="0.2">
      <c r="A1763" s="147" t="s">
        <v>830</v>
      </c>
      <c r="B1763" s="148" t="s">
        <v>892</v>
      </c>
      <c r="C1763" s="149">
        <v>305530</v>
      </c>
      <c r="D1763" s="150" t="s">
        <v>6573</v>
      </c>
      <c r="E1763" s="147" t="s">
        <v>1345</v>
      </c>
      <c r="F1763" s="151">
        <v>41586</v>
      </c>
      <c r="G1763" s="31" t="s">
        <v>5529</v>
      </c>
      <c r="H1763" s="32">
        <v>912</v>
      </c>
      <c r="I1763" s="147" t="s">
        <v>6574</v>
      </c>
      <c r="J1763" s="182">
        <v>41614</v>
      </c>
      <c r="K1763" s="30">
        <v>41614</v>
      </c>
      <c r="L1763" s="30" t="s">
        <v>328</v>
      </c>
      <c r="M1763" s="226" t="s">
        <v>8000</v>
      </c>
    </row>
    <row r="1764" spans="1:13" ht="45" customHeight="1" x14ac:dyDescent="0.2">
      <c r="A1764" s="147" t="s">
        <v>1127</v>
      </c>
      <c r="B1764" s="148" t="s">
        <v>101</v>
      </c>
      <c r="C1764" s="149">
        <v>283716</v>
      </c>
      <c r="D1764" s="150" t="s">
        <v>6355</v>
      </c>
      <c r="E1764" s="147" t="s">
        <v>6356</v>
      </c>
      <c r="F1764" s="151">
        <v>41586</v>
      </c>
      <c r="G1764" s="31" t="s">
        <v>5530</v>
      </c>
      <c r="H1764" s="32">
        <v>4968.3500000000004</v>
      </c>
      <c r="I1764" s="147" t="s">
        <v>6357</v>
      </c>
      <c r="J1764" s="182">
        <v>41628</v>
      </c>
      <c r="K1764" s="30">
        <v>41628</v>
      </c>
      <c r="L1764" s="30" t="s">
        <v>153</v>
      </c>
      <c r="M1764" s="226" t="s">
        <v>8562</v>
      </c>
    </row>
    <row r="1765" spans="1:13" ht="30" customHeight="1" x14ac:dyDescent="0.2">
      <c r="A1765" s="147" t="s">
        <v>1127</v>
      </c>
      <c r="B1765" s="148" t="s">
        <v>101</v>
      </c>
      <c r="C1765" s="149">
        <v>283716</v>
      </c>
      <c r="D1765" s="150" t="s">
        <v>6355</v>
      </c>
      <c r="E1765" s="147" t="s">
        <v>6358</v>
      </c>
      <c r="F1765" s="151">
        <v>41586</v>
      </c>
      <c r="G1765" s="31" t="s">
        <v>5531</v>
      </c>
      <c r="H1765" s="32">
        <v>2821.31</v>
      </c>
      <c r="I1765" s="147" t="s">
        <v>6359</v>
      </c>
      <c r="J1765" s="182">
        <v>41638</v>
      </c>
      <c r="K1765" s="30">
        <v>41647</v>
      </c>
      <c r="L1765" s="30" t="s">
        <v>153</v>
      </c>
      <c r="M1765" s="226" t="s">
        <v>8216</v>
      </c>
    </row>
    <row r="1766" spans="1:13" ht="15" customHeight="1" x14ac:dyDescent="0.2">
      <c r="A1766" s="147" t="s">
        <v>1127</v>
      </c>
      <c r="B1766" s="148" t="s">
        <v>101</v>
      </c>
      <c r="C1766" s="149">
        <v>283716</v>
      </c>
      <c r="D1766" s="150" t="s">
        <v>6355</v>
      </c>
      <c r="E1766" s="147" t="s">
        <v>6360</v>
      </c>
      <c r="F1766" s="151">
        <v>41586</v>
      </c>
      <c r="G1766" s="31" t="s">
        <v>5532</v>
      </c>
      <c r="H1766" s="32">
        <v>861.9</v>
      </c>
      <c r="I1766" s="147" t="s">
        <v>6011</v>
      </c>
      <c r="J1766" s="182">
        <v>41620</v>
      </c>
      <c r="K1766" s="30">
        <v>41736</v>
      </c>
      <c r="L1766" s="30" t="s">
        <v>153</v>
      </c>
      <c r="M1766" s="226" t="s">
        <v>8238</v>
      </c>
    </row>
    <row r="1767" spans="1:13" ht="15" customHeight="1" x14ac:dyDescent="0.2">
      <c r="A1767" s="147" t="s">
        <v>1127</v>
      </c>
      <c r="B1767" s="148" t="s">
        <v>101</v>
      </c>
      <c r="C1767" s="149">
        <v>283716</v>
      </c>
      <c r="D1767" s="150" t="s">
        <v>6355</v>
      </c>
      <c r="E1767" s="147" t="s">
        <v>438</v>
      </c>
      <c r="F1767" s="151">
        <v>41586</v>
      </c>
      <c r="G1767" s="31" t="s">
        <v>5533</v>
      </c>
      <c r="H1767" s="32">
        <v>202.5</v>
      </c>
      <c r="I1767" s="147" t="s">
        <v>6361</v>
      </c>
      <c r="J1767" s="182">
        <v>41620</v>
      </c>
      <c r="K1767" s="30">
        <v>41663</v>
      </c>
      <c r="L1767" s="30" t="s">
        <v>153</v>
      </c>
      <c r="M1767" s="226" t="s">
        <v>7411</v>
      </c>
    </row>
    <row r="1768" spans="1:13" ht="15" customHeight="1" x14ac:dyDescent="0.2">
      <c r="A1768" s="113" t="s">
        <v>6335</v>
      </c>
      <c r="B1768" s="114" t="s">
        <v>6336</v>
      </c>
      <c r="C1768" s="115">
        <v>306654</v>
      </c>
      <c r="D1768" s="116" t="s">
        <v>6324</v>
      </c>
      <c r="E1768" s="113" t="s">
        <v>6337</v>
      </c>
      <c r="F1768" s="54"/>
      <c r="G1768" s="55"/>
      <c r="H1768" s="56"/>
      <c r="I1768" s="113"/>
      <c r="J1768" s="182"/>
      <c r="K1768" s="30"/>
      <c r="L1768" s="30"/>
      <c r="M1768" s="226"/>
    </row>
    <row r="1769" spans="1:13" ht="15" customHeight="1" x14ac:dyDescent="0.2">
      <c r="A1769" s="147" t="s">
        <v>6338</v>
      </c>
      <c r="B1769" s="148" t="s">
        <v>6339</v>
      </c>
      <c r="C1769" s="149">
        <v>306930</v>
      </c>
      <c r="D1769" s="150" t="s">
        <v>6324</v>
      </c>
      <c r="E1769" s="147" t="s">
        <v>4593</v>
      </c>
      <c r="F1769" s="151">
        <v>41586</v>
      </c>
      <c r="G1769" s="31" t="s">
        <v>5534</v>
      </c>
      <c r="H1769" s="32">
        <v>1233.32</v>
      </c>
      <c r="I1769" s="147" t="s">
        <v>4362</v>
      </c>
      <c r="J1769" s="182">
        <v>41619</v>
      </c>
      <c r="K1769" s="30">
        <v>41660</v>
      </c>
      <c r="L1769" s="30" t="s">
        <v>153</v>
      </c>
      <c r="M1769" s="226" t="s">
        <v>8287</v>
      </c>
    </row>
    <row r="1770" spans="1:13" ht="15" customHeight="1" x14ac:dyDescent="0.2">
      <c r="A1770" s="147" t="s">
        <v>6338</v>
      </c>
      <c r="B1770" s="148" t="s">
        <v>6339</v>
      </c>
      <c r="C1770" s="149">
        <v>306930</v>
      </c>
      <c r="D1770" s="150" t="s">
        <v>6324</v>
      </c>
      <c r="E1770" s="147" t="s">
        <v>4358</v>
      </c>
      <c r="F1770" s="151">
        <v>41586</v>
      </c>
      <c r="G1770" s="31" t="s">
        <v>5535</v>
      </c>
      <c r="H1770" s="32">
        <v>1120</v>
      </c>
      <c r="I1770" s="147" t="s">
        <v>4359</v>
      </c>
      <c r="J1770" s="182">
        <v>41620</v>
      </c>
      <c r="K1770" s="30">
        <v>41620</v>
      </c>
      <c r="L1770" s="30" t="s">
        <v>153</v>
      </c>
      <c r="M1770" s="226" t="s">
        <v>7712</v>
      </c>
    </row>
    <row r="1771" spans="1:13" ht="15" customHeight="1" x14ac:dyDescent="0.2">
      <c r="A1771" s="113" t="s">
        <v>6338</v>
      </c>
      <c r="B1771" s="114" t="s">
        <v>6339</v>
      </c>
      <c r="C1771" s="115">
        <v>306930</v>
      </c>
      <c r="D1771" s="116" t="s">
        <v>6324</v>
      </c>
      <c r="E1771" s="113" t="s">
        <v>6340</v>
      </c>
      <c r="F1771" s="54"/>
      <c r="G1771" s="55"/>
      <c r="H1771" s="56"/>
      <c r="I1771" s="113"/>
      <c r="J1771" s="182"/>
      <c r="K1771" s="30"/>
      <c r="L1771" s="30"/>
      <c r="M1771" s="226"/>
    </row>
    <row r="1772" spans="1:13" ht="15" customHeight="1" x14ac:dyDescent="0.2">
      <c r="A1772" s="147" t="s">
        <v>1132</v>
      </c>
      <c r="B1772" s="148" t="s">
        <v>6575</v>
      </c>
      <c r="C1772" s="149" t="s">
        <v>6576</v>
      </c>
      <c r="D1772" s="150" t="s">
        <v>6573</v>
      </c>
      <c r="E1772" s="147" t="s">
        <v>1345</v>
      </c>
      <c r="F1772" s="151">
        <v>41586</v>
      </c>
      <c r="G1772" s="31" t="s">
        <v>5536</v>
      </c>
      <c r="H1772" s="32">
        <v>380</v>
      </c>
      <c r="I1772" s="147" t="s">
        <v>6574</v>
      </c>
      <c r="J1772" s="182">
        <v>41614</v>
      </c>
      <c r="K1772" s="30">
        <v>41614</v>
      </c>
      <c r="L1772" s="30" t="s">
        <v>328</v>
      </c>
      <c r="M1772" s="226" t="s">
        <v>8503</v>
      </c>
    </row>
    <row r="1773" spans="1:13" ht="15" customHeight="1" x14ac:dyDescent="0.2">
      <c r="A1773" s="147" t="s">
        <v>6572</v>
      </c>
      <c r="B1773" s="148" t="s">
        <v>109</v>
      </c>
      <c r="C1773" s="149">
        <v>295969</v>
      </c>
      <c r="D1773" s="150" t="s">
        <v>6573</v>
      </c>
      <c r="E1773" s="147" t="s">
        <v>1345</v>
      </c>
      <c r="F1773" s="151">
        <v>41586</v>
      </c>
      <c r="G1773" s="31" t="s">
        <v>5537</v>
      </c>
      <c r="H1773" s="32">
        <v>292</v>
      </c>
      <c r="I1773" s="147" t="s">
        <v>6574</v>
      </c>
      <c r="J1773" s="182">
        <v>41614</v>
      </c>
      <c r="K1773" s="30">
        <v>41614</v>
      </c>
      <c r="L1773" s="30" t="s">
        <v>328</v>
      </c>
      <c r="M1773" s="226" t="s">
        <v>8054</v>
      </c>
    </row>
    <row r="1774" spans="1:13" ht="15" customHeight="1" x14ac:dyDescent="0.2">
      <c r="A1774" s="147" t="s">
        <v>715</v>
      </c>
      <c r="B1774" s="148" t="s">
        <v>1075</v>
      </c>
      <c r="C1774" s="149">
        <v>305629</v>
      </c>
      <c r="D1774" s="150" t="s">
        <v>6913</v>
      </c>
      <c r="E1774" s="147" t="s">
        <v>6914</v>
      </c>
      <c r="F1774" s="151">
        <v>41586</v>
      </c>
      <c r="G1774" s="31" t="s">
        <v>5538</v>
      </c>
      <c r="H1774" s="32">
        <v>12821</v>
      </c>
      <c r="I1774" s="147" t="s">
        <v>6915</v>
      </c>
      <c r="J1774" s="182"/>
      <c r="K1774" s="30"/>
      <c r="L1774" s="30" t="s">
        <v>212</v>
      </c>
      <c r="M1774" s="226" t="s">
        <v>7922</v>
      </c>
    </row>
    <row r="1775" spans="1:13" ht="15" customHeight="1" x14ac:dyDescent="0.2">
      <c r="A1775" s="147" t="s">
        <v>2222</v>
      </c>
      <c r="B1775" s="148" t="s">
        <v>3715</v>
      </c>
      <c r="C1775" s="149">
        <v>306941</v>
      </c>
      <c r="D1775" s="150" t="s">
        <v>6324</v>
      </c>
      <c r="E1775" s="147" t="s">
        <v>3757</v>
      </c>
      <c r="F1775" s="151">
        <v>41586</v>
      </c>
      <c r="G1775" s="31" t="s">
        <v>5539</v>
      </c>
      <c r="H1775" s="32">
        <v>7990</v>
      </c>
      <c r="I1775" s="147" t="s">
        <v>6325</v>
      </c>
      <c r="J1775" s="182">
        <v>41619</v>
      </c>
      <c r="K1775" s="30">
        <v>41660</v>
      </c>
      <c r="L1775" s="30" t="s">
        <v>153</v>
      </c>
      <c r="M1775" s="226" t="s">
        <v>7758</v>
      </c>
    </row>
    <row r="1776" spans="1:13" ht="15" customHeight="1" x14ac:dyDescent="0.2">
      <c r="A1776" s="147" t="s">
        <v>6604</v>
      </c>
      <c r="B1776" s="148" t="s">
        <v>16</v>
      </c>
      <c r="C1776" s="149">
        <v>303377</v>
      </c>
      <c r="D1776" s="150" t="s">
        <v>6605</v>
      </c>
      <c r="E1776" s="147" t="s">
        <v>6606</v>
      </c>
      <c r="F1776" s="151">
        <v>41589</v>
      </c>
      <c r="G1776" s="31" t="s">
        <v>5540</v>
      </c>
      <c r="H1776" s="32">
        <v>13320</v>
      </c>
      <c r="I1776" s="147" t="s">
        <v>6607</v>
      </c>
      <c r="J1776" s="182" t="s">
        <v>23</v>
      </c>
      <c r="K1776" s="30"/>
      <c r="L1776" s="30"/>
      <c r="M1776" s="226" t="s">
        <v>8558</v>
      </c>
    </row>
    <row r="1777" spans="1:14" ht="15" customHeight="1" x14ac:dyDescent="0.2">
      <c r="A1777" s="147" t="s">
        <v>6040</v>
      </c>
      <c r="B1777" s="148" t="s">
        <v>3993</v>
      </c>
      <c r="C1777" s="149">
        <v>300115</v>
      </c>
      <c r="D1777" s="150" t="s">
        <v>666</v>
      </c>
      <c r="E1777" s="147" t="s">
        <v>6041</v>
      </c>
      <c r="F1777" s="151">
        <v>41589</v>
      </c>
      <c r="G1777" s="31" t="s">
        <v>5541</v>
      </c>
      <c r="H1777" s="32">
        <v>66.45</v>
      </c>
      <c r="I1777" s="147" t="s">
        <v>6042</v>
      </c>
      <c r="J1777" s="182">
        <v>41605</v>
      </c>
      <c r="K1777" s="30">
        <v>41662</v>
      </c>
      <c r="L1777" s="30" t="s">
        <v>153</v>
      </c>
      <c r="M1777" s="226" t="s">
        <v>8016</v>
      </c>
    </row>
    <row r="1778" spans="1:14" ht="15" customHeight="1" x14ac:dyDescent="0.2">
      <c r="A1778" s="147" t="s">
        <v>6040</v>
      </c>
      <c r="B1778" s="148" t="s">
        <v>6043</v>
      </c>
      <c r="C1778" s="149">
        <v>300107</v>
      </c>
      <c r="D1778" s="150" t="s">
        <v>666</v>
      </c>
      <c r="E1778" s="147" t="s">
        <v>6044</v>
      </c>
      <c r="F1778" s="151">
        <v>41589</v>
      </c>
      <c r="G1778" s="31" t="s">
        <v>5542</v>
      </c>
      <c r="H1778" s="32">
        <v>1048.0999999999999</v>
      </c>
      <c r="I1778" s="147" t="s">
        <v>6045</v>
      </c>
      <c r="J1778" s="182">
        <v>41605</v>
      </c>
      <c r="K1778" s="30">
        <v>41605</v>
      </c>
      <c r="L1778" s="30" t="s">
        <v>153</v>
      </c>
      <c r="M1778" s="226" t="s">
        <v>8055</v>
      </c>
    </row>
    <row r="1779" spans="1:14" ht="15" customHeight="1" x14ac:dyDescent="0.2">
      <c r="A1779" s="147" t="s">
        <v>383</v>
      </c>
      <c r="B1779" s="148" t="s">
        <v>801</v>
      </c>
      <c r="C1779" s="149">
        <v>295199</v>
      </c>
      <c r="D1779" s="150" t="s">
        <v>666</v>
      </c>
      <c r="E1779" s="147" t="s">
        <v>6046</v>
      </c>
      <c r="F1779" s="151">
        <v>41589</v>
      </c>
      <c r="G1779" s="31" t="s">
        <v>5543</v>
      </c>
      <c r="H1779" s="32">
        <v>65.400000000000006</v>
      </c>
      <c r="I1779" s="147" t="s">
        <v>5363</v>
      </c>
      <c r="J1779" s="182">
        <v>41605</v>
      </c>
      <c r="K1779" s="30">
        <v>41605</v>
      </c>
      <c r="L1779" s="30" t="s">
        <v>153</v>
      </c>
      <c r="M1779" s="226" t="s">
        <v>8119</v>
      </c>
    </row>
    <row r="1780" spans="1:14" ht="15" customHeight="1" x14ac:dyDescent="0.2">
      <c r="A1780" s="147" t="s">
        <v>383</v>
      </c>
      <c r="B1780" s="148" t="s">
        <v>801</v>
      </c>
      <c r="C1780" s="149">
        <v>295199</v>
      </c>
      <c r="D1780" s="150" t="s">
        <v>666</v>
      </c>
      <c r="E1780" s="147" t="s">
        <v>6047</v>
      </c>
      <c r="F1780" s="151">
        <v>41589</v>
      </c>
      <c r="G1780" s="31" t="s">
        <v>5544</v>
      </c>
      <c r="H1780" s="32">
        <v>19.100000000000001</v>
      </c>
      <c r="I1780" s="147" t="s">
        <v>6042</v>
      </c>
      <c r="J1780" s="182">
        <v>41605</v>
      </c>
      <c r="K1780" s="30">
        <v>41662</v>
      </c>
      <c r="L1780" s="30" t="s">
        <v>153</v>
      </c>
      <c r="M1780" s="226" t="s">
        <v>8283</v>
      </c>
    </row>
    <row r="1781" spans="1:14" ht="15" customHeight="1" x14ac:dyDescent="0.2">
      <c r="A1781" s="113" t="s">
        <v>383</v>
      </c>
      <c r="B1781" s="114" t="s">
        <v>801</v>
      </c>
      <c r="C1781" s="115">
        <v>295199</v>
      </c>
      <c r="D1781" s="116" t="s">
        <v>666</v>
      </c>
      <c r="E1781" s="113" t="s">
        <v>6048</v>
      </c>
      <c r="F1781" s="54"/>
      <c r="G1781" s="55"/>
      <c r="H1781" s="56"/>
      <c r="I1781" s="113"/>
      <c r="J1781" s="182"/>
      <c r="K1781" s="30"/>
      <c r="L1781" s="30"/>
      <c r="M1781" s="226"/>
    </row>
    <row r="1782" spans="1:14" ht="15" customHeight="1" x14ac:dyDescent="0.2">
      <c r="A1782" s="147" t="s">
        <v>683</v>
      </c>
      <c r="B1782" s="148" t="s">
        <v>2282</v>
      </c>
      <c r="C1782" s="149">
        <v>301174</v>
      </c>
      <c r="D1782" s="150" t="s">
        <v>1229</v>
      </c>
      <c r="E1782" s="147" t="s">
        <v>6970</v>
      </c>
      <c r="F1782" s="151">
        <v>41589</v>
      </c>
      <c r="G1782" s="31" t="s">
        <v>5545</v>
      </c>
      <c r="H1782" s="32">
        <v>168.12</v>
      </c>
      <c r="I1782" s="147" t="s">
        <v>1231</v>
      </c>
      <c r="J1782" s="182">
        <v>41620</v>
      </c>
      <c r="K1782" s="30">
        <v>41620</v>
      </c>
      <c r="L1782" s="30" t="s">
        <v>1232</v>
      </c>
      <c r="M1782" s="226" t="s">
        <v>8410</v>
      </c>
    </row>
    <row r="1783" spans="1:14" ht="15" customHeight="1" x14ac:dyDescent="0.2">
      <c r="A1783" s="147" t="s">
        <v>6971</v>
      </c>
      <c r="B1783" s="148" t="s">
        <v>100</v>
      </c>
      <c r="C1783" s="149">
        <v>302512</v>
      </c>
      <c r="D1783" s="150" t="s">
        <v>1229</v>
      </c>
      <c r="E1783" s="147" t="s">
        <v>6970</v>
      </c>
      <c r="F1783" s="151">
        <v>41589</v>
      </c>
      <c r="G1783" s="31" t="s">
        <v>5546</v>
      </c>
      <c r="H1783" s="32">
        <v>92.92</v>
      </c>
      <c r="I1783" s="147" t="s">
        <v>1231</v>
      </c>
      <c r="J1783" s="182">
        <v>41620</v>
      </c>
      <c r="K1783" s="30">
        <v>41620</v>
      </c>
      <c r="L1783" s="30" t="s">
        <v>1232</v>
      </c>
      <c r="M1783" s="226" t="s">
        <v>8411</v>
      </c>
    </row>
    <row r="1784" spans="1:14" ht="15" customHeight="1" x14ac:dyDescent="0.2">
      <c r="A1784" s="192" t="s">
        <v>95</v>
      </c>
      <c r="B1784" s="193" t="s">
        <v>6972</v>
      </c>
      <c r="C1784" s="194">
        <v>304781</v>
      </c>
      <c r="D1784" s="195" t="s">
        <v>1229</v>
      </c>
      <c r="E1784" s="192" t="s">
        <v>6970</v>
      </c>
      <c r="F1784" s="196">
        <v>41589</v>
      </c>
      <c r="G1784" s="31" t="s">
        <v>5547</v>
      </c>
      <c r="H1784" s="32">
        <v>4924.5600000000004</v>
      </c>
      <c r="I1784" s="147" t="s">
        <v>1231</v>
      </c>
      <c r="J1784" s="182">
        <v>41620</v>
      </c>
      <c r="K1784" s="30">
        <v>41620</v>
      </c>
      <c r="L1784" s="30" t="s">
        <v>1232</v>
      </c>
      <c r="M1784" s="226" t="s">
        <v>8351</v>
      </c>
      <c r="N1784" s="49"/>
    </row>
    <row r="1785" spans="1:14" ht="15" customHeight="1" x14ac:dyDescent="0.2">
      <c r="A1785" s="192" t="s">
        <v>3511</v>
      </c>
      <c r="B1785" s="193" t="s">
        <v>1716</v>
      </c>
      <c r="C1785" s="194">
        <v>307443</v>
      </c>
      <c r="D1785" s="195" t="s">
        <v>1229</v>
      </c>
      <c r="E1785" s="192" t="s">
        <v>6970</v>
      </c>
      <c r="F1785" s="196">
        <v>41589</v>
      </c>
      <c r="G1785" s="31" t="s">
        <v>5548</v>
      </c>
      <c r="H1785" s="32">
        <v>1216.06</v>
      </c>
      <c r="I1785" s="147" t="s">
        <v>1231</v>
      </c>
      <c r="J1785" s="182">
        <v>41620</v>
      </c>
      <c r="K1785" s="30">
        <v>41620</v>
      </c>
      <c r="L1785" s="30" t="s">
        <v>1232</v>
      </c>
      <c r="M1785" s="226" t="s">
        <v>7504</v>
      </c>
      <c r="N1785" s="49"/>
    </row>
    <row r="1786" spans="1:14" ht="15" customHeight="1" x14ac:dyDescent="0.2">
      <c r="A1786" s="147" t="s">
        <v>6049</v>
      </c>
      <c r="B1786" s="148" t="s">
        <v>6050</v>
      </c>
      <c r="C1786" s="149">
        <v>300110</v>
      </c>
      <c r="D1786" s="150" t="s">
        <v>666</v>
      </c>
      <c r="E1786" s="147" t="s">
        <v>6051</v>
      </c>
      <c r="F1786" s="151">
        <v>41589</v>
      </c>
      <c r="G1786" s="31" t="s">
        <v>5549</v>
      </c>
      <c r="H1786" s="32">
        <v>435.56</v>
      </c>
      <c r="I1786" s="147" t="s">
        <v>6052</v>
      </c>
      <c r="J1786" s="182">
        <v>41605</v>
      </c>
      <c r="K1786" s="30">
        <v>41659</v>
      </c>
      <c r="L1786" s="30" t="s">
        <v>153</v>
      </c>
      <c r="M1786" s="226" t="s">
        <v>8209</v>
      </c>
    </row>
    <row r="1787" spans="1:14" ht="15" customHeight="1" x14ac:dyDescent="0.2">
      <c r="A1787" s="192" t="s">
        <v>3511</v>
      </c>
      <c r="B1787" s="193" t="s">
        <v>892</v>
      </c>
      <c r="C1787" s="194">
        <v>307444</v>
      </c>
      <c r="D1787" s="195" t="s">
        <v>1229</v>
      </c>
      <c r="E1787" s="192" t="s">
        <v>6970</v>
      </c>
      <c r="F1787" s="196">
        <v>41589</v>
      </c>
      <c r="G1787" s="152" t="s">
        <v>5550</v>
      </c>
      <c r="H1787" s="153">
        <v>608.08000000000004</v>
      </c>
      <c r="I1787" s="147" t="s">
        <v>1231</v>
      </c>
      <c r="J1787" s="182"/>
      <c r="K1787" s="151"/>
      <c r="L1787" s="151" t="s">
        <v>1232</v>
      </c>
      <c r="M1787" s="226" t="s">
        <v>8412</v>
      </c>
      <c r="N1787" s="49"/>
    </row>
    <row r="1788" spans="1:14" ht="15" customHeight="1" x14ac:dyDescent="0.2">
      <c r="A1788" s="147" t="s">
        <v>3511</v>
      </c>
      <c r="B1788" s="148" t="s">
        <v>801</v>
      </c>
      <c r="C1788" s="149">
        <v>307445</v>
      </c>
      <c r="D1788" s="150" t="s">
        <v>1229</v>
      </c>
      <c r="E1788" s="147" t="s">
        <v>6970</v>
      </c>
      <c r="F1788" s="151">
        <v>41589</v>
      </c>
      <c r="G1788" s="31" t="s">
        <v>5551</v>
      </c>
      <c r="H1788" s="32">
        <v>218.72</v>
      </c>
      <c r="I1788" s="147" t="s">
        <v>1231</v>
      </c>
      <c r="J1788" s="182">
        <v>41620</v>
      </c>
      <c r="K1788" s="30">
        <v>41620</v>
      </c>
      <c r="L1788" s="30" t="s">
        <v>1232</v>
      </c>
      <c r="M1788" s="226" t="s">
        <v>8410</v>
      </c>
      <c r="N1788" s="49"/>
    </row>
    <row r="1789" spans="1:14" ht="15" customHeight="1" x14ac:dyDescent="0.2">
      <c r="A1789" s="147" t="s">
        <v>3511</v>
      </c>
      <c r="B1789" s="148" t="s">
        <v>895</v>
      </c>
      <c r="C1789" s="149">
        <v>307446</v>
      </c>
      <c r="D1789" s="150" t="s">
        <v>1229</v>
      </c>
      <c r="E1789" s="147" t="s">
        <v>6970</v>
      </c>
      <c r="F1789" s="151">
        <v>41589</v>
      </c>
      <c r="G1789" s="31" t="s">
        <v>5552</v>
      </c>
      <c r="H1789" s="32">
        <v>155.19999999999999</v>
      </c>
      <c r="I1789" s="147" t="s">
        <v>1231</v>
      </c>
      <c r="J1789" s="182">
        <v>41620</v>
      </c>
      <c r="K1789" s="30">
        <v>41620</v>
      </c>
      <c r="L1789" s="30" t="s">
        <v>1232</v>
      </c>
      <c r="M1789" s="226" t="s">
        <v>8411</v>
      </c>
      <c r="N1789" s="49"/>
    </row>
    <row r="1790" spans="1:14" ht="30" customHeight="1" x14ac:dyDescent="0.2">
      <c r="A1790" s="210" t="s">
        <v>6049</v>
      </c>
      <c r="B1790" s="211" t="s">
        <v>6053</v>
      </c>
      <c r="C1790" s="212">
        <v>300119</v>
      </c>
      <c r="D1790" s="213" t="s">
        <v>666</v>
      </c>
      <c r="E1790" s="210" t="s">
        <v>6054</v>
      </c>
      <c r="F1790" s="214">
        <v>41589</v>
      </c>
      <c r="G1790" s="31" t="s">
        <v>5553</v>
      </c>
      <c r="H1790" s="32">
        <v>1166.8499999999999</v>
      </c>
      <c r="I1790" s="147" t="s">
        <v>7708</v>
      </c>
      <c r="J1790" s="182">
        <v>41605</v>
      </c>
      <c r="K1790" s="30">
        <v>41660</v>
      </c>
      <c r="L1790" s="30" t="s">
        <v>153</v>
      </c>
      <c r="M1790" s="226" t="s">
        <v>8345</v>
      </c>
    </row>
    <row r="1791" spans="1:14" ht="15" customHeight="1" x14ac:dyDescent="0.2">
      <c r="A1791" s="192" t="s">
        <v>3511</v>
      </c>
      <c r="B1791" s="193" t="s">
        <v>1455</v>
      </c>
      <c r="C1791" s="194">
        <v>307447</v>
      </c>
      <c r="D1791" s="195" t="s">
        <v>1229</v>
      </c>
      <c r="E1791" s="192" t="s">
        <v>6970</v>
      </c>
      <c r="F1791" s="196">
        <v>41589</v>
      </c>
      <c r="G1791" s="31" t="s">
        <v>5554</v>
      </c>
      <c r="H1791" s="32">
        <v>2538.1</v>
      </c>
      <c r="I1791" s="147" t="s">
        <v>1231</v>
      </c>
      <c r="J1791" s="182">
        <v>41620</v>
      </c>
      <c r="K1791" s="30">
        <v>41620</v>
      </c>
      <c r="L1791" s="30" t="s">
        <v>1232</v>
      </c>
      <c r="M1791" s="226" t="s">
        <v>8413</v>
      </c>
      <c r="N1791" s="49"/>
    </row>
    <row r="1792" spans="1:14" ht="15" customHeight="1" x14ac:dyDescent="0.2">
      <c r="A1792" s="192" t="s">
        <v>3511</v>
      </c>
      <c r="B1792" s="193" t="s">
        <v>897</v>
      </c>
      <c r="C1792" s="194">
        <v>307448</v>
      </c>
      <c r="D1792" s="195" t="s">
        <v>1229</v>
      </c>
      <c r="E1792" s="192" t="s">
        <v>6970</v>
      </c>
      <c r="F1792" s="196">
        <v>41589</v>
      </c>
      <c r="G1792" s="31" t="s">
        <v>5555</v>
      </c>
      <c r="H1792" s="32">
        <v>548.38</v>
      </c>
      <c r="I1792" s="147" t="s">
        <v>1231</v>
      </c>
      <c r="J1792" s="182">
        <v>41620</v>
      </c>
      <c r="K1792" s="30">
        <v>41620</v>
      </c>
      <c r="L1792" s="30" t="s">
        <v>1232</v>
      </c>
      <c r="M1792" s="226" t="s">
        <v>8414</v>
      </c>
      <c r="N1792" s="49"/>
    </row>
    <row r="1793" spans="1:15" ht="15" customHeight="1" x14ac:dyDescent="0.2">
      <c r="A1793" s="147" t="s">
        <v>6049</v>
      </c>
      <c r="B1793" s="148" t="s">
        <v>6055</v>
      </c>
      <c r="C1793" s="149">
        <v>300109</v>
      </c>
      <c r="D1793" s="150" t="s">
        <v>666</v>
      </c>
      <c r="E1793" s="147" t="s">
        <v>6056</v>
      </c>
      <c r="F1793" s="151">
        <v>41589</v>
      </c>
      <c r="G1793" s="31" t="s">
        <v>5556</v>
      </c>
      <c r="H1793" s="32">
        <v>1397.08</v>
      </c>
      <c r="I1793" s="147" t="s">
        <v>6057</v>
      </c>
      <c r="J1793" s="182">
        <v>41605</v>
      </c>
      <c r="K1793" s="30">
        <v>41605</v>
      </c>
      <c r="L1793" s="30" t="s">
        <v>153</v>
      </c>
      <c r="M1793" s="226" t="s">
        <v>8352</v>
      </c>
    </row>
    <row r="1794" spans="1:15" ht="30" customHeight="1" x14ac:dyDescent="0.2">
      <c r="A1794" s="147" t="s">
        <v>6049</v>
      </c>
      <c r="B1794" s="148" t="s">
        <v>6058</v>
      </c>
      <c r="C1794" s="149">
        <v>300106</v>
      </c>
      <c r="D1794" s="150" t="s">
        <v>666</v>
      </c>
      <c r="E1794" s="147" t="s">
        <v>6059</v>
      </c>
      <c r="F1794" s="151">
        <v>41589</v>
      </c>
      <c r="G1794" s="31" t="s">
        <v>5557</v>
      </c>
      <c r="H1794" s="32">
        <v>680.03</v>
      </c>
      <c r="I1794" s="147" t="s">
        <v>1528</v>
      </c>
      <c r="J1794" s="182">
        <v>41605</v>
      </c>
      <c r="K1794" s="30">
        <v>41605</v>
      </c>
      <c r="L1794" s="30" t="s">
        <v>153</v>
      </c>
      <c r="M1794" s="227" t="s">
        <v>8501</v>
      </c>
    </row>
    <row r="1795" spans="1:15" ht="15" customHeight="1" x14ac:dyDescent="0.2">
      <c r="A1795" s="147" t="s">
        <v>2278</v>
      </c>
      <c r="B1795" s="148" t="s">
        <v>106</v>
      </c>
      <c r="C1795" s="149">
        <v>280564</v>
      </c>
      <c r="D1795" s="150" t="s">
        <v>6268</v>
      </c>
      <c r="E1795" s="147" t="s">
        <v>1415</v>
      </c>
      <c r="F1795" s="151">
        <v>41589</v>
      </c>
      <c r="G1795" s="31" t="s">
        <v>5558</v>
      </c>
      <c r="H1795" s="32">
        <v>2400</v>
      </c>
      <c r="I1795" s="147" t="s">
        <v>6727</v>
      </c>
      <c r="J1795" s="182">
        <v>41642</v>
      </c>
      <c r="K1795" s="30">
        <v>41662</v>
      </c>
      <c r="L1795" s="30" t="s">
        <v>153</v>
      </c>
      <c r="M1795" s="226" t="s">
        <v>8232</v>
      </c>
    </row>
    <row r="1796" spans="1:15" ht="15" customHeight="1" x14ac:dyDescent="0.2">
      <c r="A1796" s="192" t="s">
        <v>6362</v>
      </c>
      <c r="B1796" s="193" t="s">
        <v>3715</v>
      </c>
      <c r="C1796" s="194">
        <v>298355</v>
      </c>
      <c r="D1796" s="195" t="s">
        <v>3604</v>
      </c>
      <c r="E1796" s="192" t="s">
        <v>6363</v>
      </c>
      <c r="F1796" s="196">
        <v>41589</v>
      </c>
      <c r="G1796" s="63" t="s">
        <v>5559</v>
      </c>
      <c r="H1796" s="64">
        <v>128.13999999999999</v>
      </c>
      <c r="I1796" s="192" t="s">
        <v>4447</v>
      </c>
      <c r="J1796" s="184" t="s">
        <v>23</v>
      </c>
      <c r="K1796" s="30"/>
      <c r="L1796" s="30" t="s">
        <v>153</v>
      </c>
      <c r="M1796" s="226" t="s">
        <v>7675</v>
      </c>
    </row>
    <row r="1797" spans="1:15" s="208" customFormat="1" ht="15" customHeight="1" x14ac:dyDescent="0.2">
      <c r="A1797" s="31" t="s">
        <v>4333</v>
      </c>
      <c r="B1797" s="207" t="s">
        <v>110</v>
      </c>
      <c r="C1797" s="31">
        <v>267067</v>
      </c>
      <c r="D1797" s="31" t="s">
        <v>6268</v>
      </c>
      <c r="E1797" s="31" t="s">
        <v>3765</v>
      </c>
      <c r="F1797" s="30">
        <v>41589</v>
      </c>
      <c r="G1797" s="31" t="s">
        <v>5560</v>
      </c>
      <c r="H1797" s="32">
        <v>4670.2</v>
      </c>
      <c r="I1797" s="147" t="s">
        <v>6728</v>
      </c>
      <c r="J1797" s="182"/>
      <c r="K1797" s="30"/>
      <c r="L1797" s="30" t="s">
        <v>153</v>
      </c>
      <c r="M1797" s="226" t="s">
        <v>7952</v>
      </c>
      <c r="O1797" s="1"/>
    </row>
    <row r="1798" spans="1:15" ht="15" customHeight="1" x14ac:dyDescent="0.2">
      <c r="A1798" s="147" t="s">
        <v>6362</v>
      </c>
      <c r="B1798" s="148" t="s">
        <v>3715</v>
      </c>
      <c r="C1798" s="149">
        <v>298355</v>
      </c>
      <c r="D1798" s="150" t="s">
        <v>3604</v>
      </c>
      <c r="E1798" s="147" t="s">
        <v>4812</v>
      </c>
      <c r="F1798" s="151">
        <v>41589</v>
      </c>
      <c r="G1798" s="31" t="s">
        <v>5561</v>
      </c>
      <c r="H1798" s="32">
        <v>269.89</v>
      </c>
      <c r="I1798" s="147" t="s">
        <v>4447</v>
      </c>
      <c r="J1798" s="182">
        <v>41614</v>
      </c>
      <c r="K1798" s="30">
        <v>41660</v>
      </c>
      <c r="L1798" s="30" t="s">
        <v>153</v>
      </c>
      <c r="M1798" s="226" t="s">
        <v>7489</v>
      </c>
      <c r="O1798" s="208"/>
    </row>
    <row r="1799" spans="1:15" ht="15" customHeight="1" x14ac:dyDescent="0.2">
      <c r="A1799" s="147" t="s">
        <v>6729</v>
      </c>
      <c r="B1799" s="148" t="s">
        <v>6730</v>
      </c>
      <c r="C1799" s="149">
        <v>290348</v>
      </c>
      <c r="D1799" s="150" t="s">
        <v>6268</v>
      </c>
      <c r="E1799" s="147" t="s">
        <v>3757</v>
      </c>
      <c r="F1799" s="151">
        <v>41589</v>
      </c>
      <c r="G1799" s="31" t="s">
        <v>5562</v>
      </c>
      <c r="H1799" s="32">
        <v>1432.59</v>
      </c>
      <c r="I1799" s="147" t="s">
        <v>6731</v>
      </c>
      <c r="J1799" s="182">
        <v>41628</v>
      </c>
      <c r="K1799" s="30">
        <v>41631</v>
      </c>
      <c r="L1799" s="30" t="s">
        <v>153</v>
      </c>
      <c r="M1799" s="226" t="s">
        <v>8275</v>
      </c>
    </row>
    <row r="1800" spans="1:15" ht="15" customHeight="1" x14ac:dyDescent="0.2">
      <c r="A1800" s="147" t="s">
        <v>6729</v>
      </c>
      <c r="B1800" s="148" t="s">
        <v>4354</v>
      </c>
      <c r="C1800" s="149">
        <v>290347</v>
      </c>
      <c r="D1800" s="150" t="s">
        <v>6268</v>
      </c>
      <c r="E1800" s="147" t="s">
        <v>2087</v>
      </c>
      <c r="F1800" s="151">
        <v>41589</v>
      </c>
      <c r="G1800" s="31" t="s">
        <v>5563</v>
      </c>
      <c r="H1800" s="32">
        <v>1792.17</v>
      </c>
      <c r="I1800" s="147" t="s">
        <v>6732</v>
      </c>
      <c r="J1800" s="182">
        <v>41642</v>
      </c>
      <c r="K1800" s="30">
        <v>41645</v>
      </c>
      <c r="L1800" s="30" t="s">
        <v>153</v>
      </c>
      <c r="M1800" s="226" t="s">
        <v>8227</v>
      </c>
    </row>
    <row r="1801" spans="1:15" ht="15" customHeight="1" x14ac:dyDescent="0.2">
      <c r="A1801" s="147" t="s">
        <v>5043</v>
      </c>
      <c r="B1801" s="148" t="s">
        <v>106</v>
      </c>
      <c r="C1801" s="149">
        <v>291361</v>
      </c>
      <c r="D1801" s="150" t="s">
        <v>6268</v>
      </c>
      <c r="E1801" s="147" t="s">
        <v>5987</v>
      </c>
      <c r="F1801" s="151">
        <v>41589</v>
      </c>
      <c r="G1801" s="31" t="s">
        <v>5564</v>
      </c>
      <c r="H1801" s="32">
        <v>10037.969999999999</v>
      </c>
      <c r="I1801" s="147" t="s">
        <v>4368</v>
      </c>
      <c r="J1801" s="182">
        <v>41638</v>
      </c>
      <c r="K1801" s="30">
        <v>41668</v>
      </c>
      <c r="L1801" s="30" t="s">
        <v>153</v>
      </c>
      <c r="M1801" s="226" t="s">
        <v>8278</v>
      </c>
    </row>
    <row r="1802" spans="1:15" ht="15" customHeight="1" x14ac:dyDescent="0.2">
      <c r="A1802" s="147" t="s">
        <v>6733</v>
      </c>
      <c r="B1802" s="148" t="s">
        <v>6734</v>
      </c>
      <c r="C1802" s="149">
        <v>293464</v>
      </c>
      <c r="D1802" s="150" t="s">
        <v>6268</v>
      </c>
      <c r="E1802" s="147" t="s">
        <v>3770</v>
      </c>
      <c r="F1802" s="151">
        <v>41589</v>
      </c>
      <c r="G1802" s="31" t="s">
        <v>5565</v>
      </c>
      <c r="H1802" s="32">
        <v>1994</v>
      </c>
      <c r="I1802" s="147" t="s">
        <v>5998</v>
      </c>
      <c r="J1802" s="182">
        <v>41631</v>
      </c>
      <c r="K1802" s="30">
        <v>41631</v>
      </c>
      <c r="L1802" s="30" t="s">
        <v>153</v>
      </c>
      <c r="M1802" s="226" t="s">
        <v>8046</v>
      </c>
    </row>
    <row r="1803" spans="1:15" ht="45" customHeight="1" x14ac:dyDescent="0.2">
      <c r="A1803" s="147" t="s">
        <v>6049</v>
      </c>
      <c r="B1803" s="148" t="s">
        <v>3388</v>
      </c>
      <c r="C1803" s="149">
        <v>300116</v>
      </c>
      <c r="D1803" s="150" t="s">
        <v>666</v>
      </c>
      <c r="E1803" s="147" t="s">
        <v>6060</v>
      </c>
      <c r="F1803" s="151">
        <v>41589</v>
      </c>
      <c r="G1803" s="31" t="s">
        <v>5566</v>
      </c>
      <c r="H1803" s="32">
        <v>1750.65</v>
      </c>
      <c r="I1803" s="147" t="s">
        <v>5363</v>
      </c>
      <c r="J1803" s="182">
        <v>41605</v>
      </c>
      <c r="K1803" s="30">
        <v>41605</v>
      </c>
      <c r="L1803" s="30" t="s">
        <v>153</v>
      </c>
      <c r="M1803" s="226" t="s">
        <v>8366</v>
      </c>
    </row>
    <row r="1804" spans="1:15" ht="15" customHeight="1" x14ac:dyDescent="0.2">
      <c r="A1804" s="147" t="s">
        <v>955</v>
      </c>
      <c r="B1804" s="148" t="s">
        <v>100</v>
      </c>
      <c r="C1804" s="149">
        <v>279188</v>
      </c>
      <c r="D1804" s="150" t="s">
        <v>6268</v>
      </c>
      <c r="E1804" s="147" t="s">
        <v>1129</v>
      </c>
      <c r="F1804" s="151">
        <v>41589</v>
      </c>
      <c r="G1804" s="31" t="s">
        <v>5567</v>
      </c>
      <c r="H1804" s="32">
        <v>214.5</v>
      </c>
      <c r="I1804" s="147" t="s">
        <v>6735</v>
      </c>
      <c r="J1804" s="182">
        <v>41638</v>
      </c>
      <c r="K1804" s="30">
        <v>41661</v>
      </c>
      <c r="L1804" s="30" t="s">
        <v>153</v>
      </c>
      <c r="M1804" s="226" t="s">
        <v>8504</v>
      </c>
    </row>
    <row r="1805" spans="1:15" ht="15" customHeight="1" x14ac:dyDescent="0.2">
      <c r="A1805" s="147" t="s">
        <v>6364</v>
      </c>
      <c r="B1805" s="148" t="s">
        <v>4211</v>
      </c>
      <c r="C1805" s="149">
        <v>298330</v>
      </c>
      <c r="D1805" s="150" t="s">
        <v>3604</v>
      </c>
      <c r="E1805" s="147" t="s">
        <v>6248</v>
      </c>
      <c r="F1805" s="151">
        <v>41589</v>
      </c>
      <c r="G1805" s="31" t="s">
        <v>5568</v>
      </c>
      <c r="H1805" s="32">
        <v>489.99</v>
      </c>
      <c r="I1805" s="147" t="s">
        <v>4096</v>
      </c>
      <c r="J1805" s="182">
        <v>41619</v>
      </c>
      <c r="K1805" s="30">
        <v>41660</v>
      </c>
      <c r="L1805" s="30" t="s">
        <v>153</v>
      </c>
      <c r="M1805" s="226" t="s">
        <v>7874</v>
      </c>
    </row>
    <row r="1806" spans="1:15" ht="15" customHeight="1" x14ac:dyDescent="0.2">
      <c r="A1806" s="147" t="s">
        <v>6364</v>
      </c>
      <c r="B1806" s="148" t="s">
        <v>4211</v>
      </c>
      <c r="C1806" s="149">
        <v>298330</v>
      </c>
      <c r="D1806" s="150" t="s">
        <v>3604</v>
      </c>
      <c r="E1806" s="147" t="s">
        <v>1966</v>
      </c>
      <c r="F1806" s="151">
        <v>41589</v>
      </c>
      <c r="G1806" s="31" t="s">
        <v>5569</v>
      </c>
      <c r="H1806" s="32">
        <v>160</v>
      </c>
      <c r="I1806" s="147" t="s">
        <v>378</v>
      </c>
      <c r="J1806" s="182">
        <v>41614</v>
      </c>
      <c r="K1806" s="30">
        <v>41614</v>
      </c>
      <c r="L1806" s="30" t="s">
        <v>153</v>
      </c>
      <c r="M1806" s="226" t="s">
        <v>8181</v>
      </c>
    </row>
    <row r="1807" spans="1:15" ht="15" customHeight="1" x14ac:dyDescent="0.2">
      <c r="A1807" s="147" t="s">
        <v>683</v>
      </c>
      <c r="B1807" s="148" t="s">
        <v>1075</v>
      </c>
      <c r="C1807" s="149">
        <v>296226</v>
      </c>
      <c r="D1807" s="150" t="s">
        <v>3019</v>
      </c>
      <c r="E1807" s="147" t="s">
        <v>5781</v>
      </c>
      <c r="F1807" s="151">
        <v>41589</v>
      </c>
      <c r="G1807" s="31" t="s">
        <v>5570</v>
      </c>
      <c r="H1807" s="32">
        <v>20.100000000000001</v>
      </c>
      <c r="I1807" s="147" t="s">
        <v>4096</v>
      </c>
      <c r="J1807" s="182">
        <v>41620</v>
      </c>
      <c r="K1807" s="30">
        <v>41620</v>
      </c>
      <c r="L1807" s="30" t="s">
        <v>212</v>
      </c>
      <c r="M1807" s="226" t="s">
        <v>7518</v>
      </c>
    </row>
    <row r="1808" spans="1:15" ht="15" customHeight="1" x14ac:dyDescent="0.2">
      <c r="A1808" s="147" t="s">
        <v>6365</v>
      </c>
      <c r="B1808" s="148" t="s">
        <v>900</v>
      </c>
      <c r="C1808" s="149">
        <v>297539</v>
      </c>
      <c r="D1808" s="150" t="s">
        <v>3604</v>
      </c>
      <c r="E1808" s="147" t="s">
        <v>6366</v>
      </c>
      <c r="F1808" s="151">
        <v>41589</v>
      </c>
      <c r="G1808" s="31" t="s">
        <v>5571</v>
      </c>
      <c r="H1808" s="32">
        <v>48.72</v>
      </c>
      <c r="I1808" s="147" t="s">
        <v>4447</v>
      </c>
      <c r="J1808" s="182">
        <v>41614</v>
      </c>
      <c r="K1808" s="30">
        <v>41660</v>
      </c>
      <c r="L1808" s="30" t="s">
        <v>153</v>
      </c>
      <c r="M1808" s="226" t="s">
        <v>8239</v>
      </c>
    </row>
    <row r="1809" spans="1:13" ht="15" customHeight="1" x14ac:dyDescent="0.2">
      <c r="A1809" s="147" t="s">
        <v>6365</v>
      </c>
      <c r="B1809" s="148" t="s">
        <v>900</v>
      </c>
      <c r="C1809" s="149">
        <v>297539</v>
      </c>
      <c r="D1809" s="150" t="s">
        <v>3604</v>
      </c>
      <c r="E1809" s="147" t="s">
        <v>4812</v>
      </c>
      <c r="F1809" s="151">
        <v>41589</v>
      </c>
      <c r="G1809" s="31" t="s">
        <v>5572</v>
      </c>
      <c r="H1809" s="32">
        <v>269.89</v>
      </c>
      <c r="I1809" s="147" t="s">
        <v>4447</v>
      </c>
      <c r="J1809" s="182">
        <v>41614</v>
      </c>
      <c r="K1809" s="30">
        <v>41660</v>
      </c>
      <c r="L1809" s="30" t="s">
        <v>153</v>
      </c>
      <c r="M1809" s="226" t="s">
        <v>7806</v>
      </c>
    </row>
    <row r="1810" spans="1:13" ht="15" customHeight="1" x14ac:dyDescent="0.2">
      <c r="A1810" s="147" t="s">
        <v>6367</v>
      </c>
      <c r="B1810" s="148" t="s">
        <v>6368</v>
      </c>
      <c r="C1810" s="149">
        <v>299241</v>
      </c>
      <c r="D1810" s="150" t="s">
        <v>3604</v>
      </c>
      <c r="E1810" s="147" t="s">
        <v>6369</v>
      </c>
      <c r="F1810" s="151">
        <v>41589</v>
      </c>
      <c r="G1810" s="31" t="s">
        <v>5573</v>
      </c>
      <c r="H1810" s="32">
        <v>131</v>
      </c>
      <c r="I1810" s="147" t="s">
        <v>378</v>
      </c>
      <c r="J1810" s="182">
        <v>41614</v>
      </c>
      <c r="K1810" s="30">
        <v>41614</v>
      </c>
      <c r="L1810" s="30" t="s">
        <v>153</v>
      </c>
      <c r="M1810" s="226" t="s">
        <v>7963</v>
      </c>
    </row>
    <row r="1811" spans="1:13" ht="15" customHeight="1" x14ac:dyDescent="0.2">
      <c r="A1811" s="192" t="s">
        <v>955</v>
      </c>
      <c r="B1811" s="193" t="s">
        <v>108</v>
      </c>
      <c r="C1811" s="194">
        <v>297198</v>
      </c>
      <c r="D1811" s="195" t="s">
        <v>3019</v>
      </c>
      <c r="E1811" s="192" t="s">
        <v>4358</v>
      </c>
      <c r="F1811" s="196">
        <v>41589</v>
      </c>
      <c r="G1811" s="63" t="s">
        <v>5574</v>
      </c>
      <c r="H1811" s="64">
        <v>27600</v>
      </c>
      <c r="I1811" s="192" t="s">
        <v>6265</v>
      </c>
      <c r="J1811" s="184" t="s">
        <v>23</v>
      </c>
      <c r="K1811" s="62"/>
      <c r="L1811" s="62" t="s">
        <v>212</v>
      </c>
      <c r="M1811" s="226" t="s">
        <v>7675</v>
      </c>
    </row>
    <row r="1812" spans="1:13" ht="15" customHeight="1" x14ac:dyDescent="0.2">
      <c r="A1812" s="147" t="s">
        <v>955</v>
      </c>
      <c r="B1812" s="148" t="s">
        <v>108</v>
      </c>
      <c r="C1812" s="149">
        <v>297198</v>
      </c>
      <c r="D1812" s="150" t="s">
        <v>3019</v>
      </c>
      <c r="E1812" s="147" t="s">
        <v>4593</v>
      </c>
      <c r="F1812" s="151">
        <v>41589</v>
      </c>
      <c r="G1812" s="31" t="s">
        <v>5575</v>
      </c>
      <c r="H1812" s="32">
        <v>5205</v>
      </c>
      <c r="I1812" s="147" t="s">
        <v>6266</v>
      </c>
      <c r="J1812" s="182">
        <v>41620</v>
      </c>
      <c r="K1812" s="30">
        <v>41620</v>
      </c>
      <c r="L1812" s="30" t="s">
        <v>212</v>
      </c>
      <c r="M1812" s="226" t="s">
        <v>7665</v>
      </c>
    </row>
    <row r="1813" spans="1:13" ht="15" customHeight="1" x14ac:dyDescent="0.2">
      <c r="A1813" s="147" t="s">
        <v>6966</v>
      </c>
      <c r="B1813" s="148" t="s">
        <v>55</v>
      </c>
      <c r="C1813" s="149">
        <v>291272</v>
      </c>
      <c r="D1813" s="150" t="s">
        <v>3035</v>
      </c>
      <c r="E1813" s="147" t="s">
        <v>4021</v>
      </c>
      <c r="F1813" s="151">
        <v>41589</v>
      </c>
      <c r="G1813" s="31" t="s">
        <v>5576</v>
      </c>
      <c r="H1813" s="32">
        <v>188.8</v>
      </c>
      <c r="I1813" s="147" t="s">
        <v>3037</v>
      </c>
      <c r="J1813" s="182">
        <v>41641</v>
      </c>
      <c r="K1813" s="30">
        <v>41641</v>
      </c>
      <c r="L1813" s="30" t="s">
        <v>153</v>
      </c>
      <c r="M1813" s="226" t="s">
        <v>7552</v>
      </c>
    </row>
    <row r="1814" spans="1:13" ht="30" customHeight="1" x14ac:dyDescent="0.2">
      <c r="A1814" s="192" t="s">
        <v>955</v>
      </c>
      <c r="B1814" s="193" t="s">
        <v>108</v>
      </c>
      <c r="C1814" s="194">
        <v>297198</v>
      </c>
      <c r="D1814" s="195" t="s">
        <v>3019</v>
      </c>
      <c r="E1814" s="192" t="s">
        <v>6267</v>
      </c>
      <c r="F1814" s="196">
        <v>41589</v>
      </c>
      <c r="G1814" s="63" t="s">
        <v>5577</v>
      </c>
      <c r="H1814" s="64">
        <v>27600</v>
      </c>
      <c r="I1814" s="192" t="s">
        <v>6265</v>
      </c>
      <c r="J1814" s="184" t="s">
        <v>23</v>
      </c>
      <c r="K1814" s="62"/>
      <c r="L1814" s="62" t="s">
        <v>212</v>
      </c>
      <c r="M1814" s="226" t="s">
        <v>7675</v>
      </c>
    </row>
    <row r="1815" spans="1:13" ht="15" customHeight="1" x14ac:dyDescent="0.2">
      <c r="A1815" s="147" t="s">
        <v>830</v>
      </c>
      <c r="B1815" s="148" t="s">
        <v>801</v>
      </c>
      <c r="C1815" s="149">
        <v>308189</v>
      </c>
      <c r="D1815" s="150" t="s">
        <v>6602</v>
      </c>
      <c r="E1815" s="147" t="s">
        <v>2246</v>
      </c>
      <c r="F1815" s="151">
        <v>41589</v>
      </c>
      <c r="G1815" s="31" t="s">
        <v>5578</v>
      </c>
      <c r="H1815" s="32">
        <v>885</v>
      </c>
      <c r="I1815" s="147" t="s">
        <v>6603</v>
      </c>
      <c r="J1815" s="182" t="s">
        <v>23</v>
      </c>
      <c r="K1815" s="30"/>
      <c r="L1815" s="30"/>
      <c r="M1815" s="226" t="s">
        <v>7529</v>
      </c>
    </row>
    <row r="1816" spans="1:13" ht="15" customHeight="1" x14ac:dyDescent="0.2">
      <c r="A1816" s="147" t="s">
        <v>403</v>
      </c>
      <c r="B1816" s="148" t="s">
        <v>46</v>
      </c>
      <c r="C1816" s="149">
        <v>278314</v>
      </c>
      <c r="D1816" s="150" t="s">
        <v>6268</v>
      </c>
      <c r="E1816" s="147" t="s">
        <v>6736</v>
      </c>
      <c r="F1816" s="151">
        <v>41589</v>
      </c>
      <c r="G1816" s="31" t="s">
        <v>5579</v>
      </c>
      <c r="H1816" s="32">
        <v>6992.9</v>
      </c>
      <c r="I1816" s="147" t="s">
        <v>6737</v>
      </c>
      <c r="J1816" s="182">
        <v>41638</v>
      </c>
      <c r="K1816" s="30">
        <v>41668</v>
      </c>
      <c r="L1816" s="30" t="s">
        <v>153</v>
      </c>
      <c r="M1816" s="226" t="s">
        <v>8335</v>
      </c>
    </row>
    <row r="1817" spans="1:13" ht="15" customHeight="1" x14ac:dyDescent="0.2">
      <c r="A1817" s="147" t="s">
        <v>403</v>
      </c>
      <c r="B1817" s="148" t="s">
        <v>46</v>
      </c>
      <c r="C1817" s="149">
        <v>278314</v>
      </c>
      <c r="D1817" s="150" t="s">
        <v>6268</v>
      </c>
      <c r="E1817" s="147" t="s">
        <v>2880</v>
      </c>
      <c r="F1817" s="151">
        <v>41589</v>
      </c>
      <c r="G1817" s="31" t="s">
        <v>5580</v>
      </c>
      <c r="H1817" s="32">
        <v>2674</v>
      </c>
      <c r="I1817" s="147" t="s">
        <v>4368</v>
      </c>
      <c r="J1817" s="182">
        <v>41638</v>
      </c>
      <c r="K1817" s="30">
        <v>41668</v>
      </c>
      <c r="L1817" s="30" t="s">
        <v>153</v>
      </c>
      <c r="M1817" s="226" t="s">
        <v>8267</v>
      </c>
    </row>
    <row r="1818" spans="1:13" ht="15" customHeight="1" x14ac:dyDescent="0.2">
      <c r="A1818" s="147" t="s">
        <v>6967</v>
      </c>
      <c r="B1818" s="148" t="s">
        <v>104</v>
      </c>
      <c r="C1818" s="149">
        <v>297392</v>
      </c>
      <c r="D1818" s="150" t="s">
        <v>3035</v>
      </c>
      <c r="E1818" s="147" t="s">
        <v>1427</v>
      </c>
      <c r="F1818" s="151">
        <v>41589</v>
      </c>
      <c r="G1818" s="31" t="s">
        <v>5581</v>
      </c>
      <c r="H1818" s="32">
        <v>1474</v>
      </c>
      <c r="I1818" s="147" t="s">
        <v>6968</v>
      </c>
      <c r="J1818" s="182">
        <v>41642</v>
      </c>
      <c r="K1818" s="30">
        <v>41642</v>
      </c>
      <c r="L1818" s="30" t="s">
        <v>153</v>
      </c>
      <c r="M1818" s="226" t="s">
        <v>7544</v>
      </c>
    </row>
    <row r="1819" spans="1:13" ht="15" customHeight="1" x14ac:dyDescent="0.2">
      <c r="A1819" s="147" t="s">
        <v>6967</v>
      </c>
      <c r="B1819" s="148" t="s">
        <v>104</v>
      </c>
      <c r="C1819" s="149">
        <v>297392</v>
      </c>
      <c r="D1819" s="150" t="s">
        <v>3035</v>
      </c>
      <c r="E1819" s="147" t="s">
        <v>1134</v>
      </c>
      <c r="F1819" s="151">
        <v>41589</v>
      </c>
      <c r="G1819" s="31" t="s">
        <v>5582</v>
      </c>
      <c r="H1819" s="32">
        <v>1420</v>
      </c>
      <c r="I1819" s="147" t="s">
        <v>6962</v>
      </c>
      <c r="J1819" s="182">
        <v>41628</v>
      </c>
      <c r="K1819" s="30">
        <v>41304</v>
      </c>
      <c r="L1819" s="30" t="s">
        <v>153</v>
      </c>
      <c r="M1819" s="226" t="s">
        <v>7825</v>
      </c>
    </row>
    <row r="1820" spans="1:13" ht="15" customHeight="1" x14ac:dyDescent="0.2">
      <c r="A1820" s="147" t="s">
        <v>6370</v>
      </c>
      <c r="B1820" s="148" t="s">
        <v>1526</v>
      </c>
      <c r="C1820" s="149">
        <v>301521</v>
      </c>
      <c r="D1820" s="150" t="s">
        <v>3604</v>
      </c>
      <c r="E1820" s="147" t="s">
        <v>6371</v>
      </c>
      <c r="F1820" s="151">
        <v>41589</v>
      </c>
      <c r="G1820" s="31" t="s">
        <v>5583</v>
      </c>
      <c r="H1820" s="32">
        <v>222.94</v>
      </c>
      <c r="I1820" s="147" t="s">
        <v>4447</v>
      </c>
      <c r="J1820" s="182">
        <v>41614</v>
      </c>
      <c r="K1820" s="30">
        <v>41660</v>
      </c>
      <c r="L1820" s="30" t="s">
        <v>153</v>
      </c>
      <c r="M1820" s="226" t="s">
        <v>7704</v>
      </c>
    </row>
    <row r="1821" spans="1:13" ht="15" customHeight="1" x14ac:dyDescent="0.2">
      <c r="A1821" s="147" t="s">
        <v>6370</v>
      </c>
      <c r="B1821" s="148" t="s">
        <v>1526</v>
      </c>
      <c r="C1821" s="149">
        <v>301521</v>
      </c>
      <c r="D1821" s="150" t="s">
        <v>3604</v>
      </c>
      <c r="E1821" s="147" t="s">
        <v>6372</v>
      </c>
      <c r="F1821" s="151">
        <v>41589</v>
      </c>
      <c r="G1821" s="31" t="s">
        <v>5584</v>
      </c>
      <c r="H1821" s="32">
        <v>8.84</v>
      </c>
      <c r="I1821" s="147" t="s">
        <v>1467</v>
      </c>
      <c r="J1821" s="182">
        <v>41618</v>
      </c>
      <c r="K1821" s="30">
        <v>41618</v>
      </c>
      <c r="L1821" s="30" t="s">
        <v>153</v>
      </c>
      <c r="M1821" s="226" t="s">
        <v>8560</v>
      </c>
    </row>
    <row r="1822" spans="1:13" ht="15" customHeight="1" x14ac:dyDescent="0.2">
      <c r="A1822" s="147" t="s">
        <v>6370</v>
      </c>
      <c r="B1822" s="148" t="s">
        <v>6969</v>
      </c>
      <c r="C1822" s="149">
        <v>298522</v>
      </c>
      <c r="D1822" s="150" t="s">
        <v>3035</v>
      </c>
      <c r="E1822" s="147" t="s">
        <v>2031</v>
      </c>
      <c r="F1822" s="151">
        <v>41589</v>
      </c>
      <c r="G1822" s="31" t="s">
        <v>5585</v>
      </c>
      <c r="H1822" s="32">
        <v>626.70000000000005</v>
      </c>
      <c r="I1822" s="147" t="s">
        <v>6407</v>
      </c>
      <c r="J1822" s="182">
        <v>41638</v>
      </c>
      <c r="K1822" s="30">
        <v>41661</v>
      </c>
      <c r="L1822" s="30" t="s">
        <v>153</v>
      </c>
      <c r="M1822" s="226" t="s">
        <v>7970</v>
      </c>
    </row>
    <row r="1823" spans="1:13" ht="15" customHeight="1" x14ac:dyDescent="0.2">
      <c r="A1823" s="147" t="s">
        <v>6370</v>
      </c>
      <c r="B1823" s="148" t="s">
        <v>1526</v>
      </c>
      <c r="C1823" s="149">
        <v>301521</v>
      </c>
      <c r="D1823" s="150" t="s">
        <v>3604</v>
      </c>
      <c r="E1823" s="147" t="s">
        <v>1840</v>
      </c>
      <c r="F1823" s="151">
        <v>41589</v>
      </c>
      <c r="G1823" s="31" t="s">
        <v>5586</v>
      </c>
      <c r="H1823" s="32">
        <v>99</v>
      </c>
      <c r="I1823" s="147" t="s">
        <v>6373</v>
      </c>
      <c r="J1823" s="182">
        <v>41618</v>
      </c>
      <c r="K1823" s="30">
        <v>41618</v>
      </c>
      <c r="L1823" s="30" t="s">
        <v>153</v>
      </c>
      <c r="M1823" s="226" t="s">
        <v>8035</v>
      </c>
    </row>
    <row r="1824" spans="1:13" ht="15" customHeight="1" x14ac:dyDescent="0.2">
      <c r="A1824" s="147" t="s">
        <v>6370</v>
      </c>
      <c r="B1824" s="148" t="s">
        <v>1526</v>
      </c>
      <c r="C1824" s="149">
        <v>301521</v>
      </c>
      <c r="D1824" s="150" t="s">
        <v>3604</v>
      </c>
      <c r="E1824" s="147" t="s">
        <v>6374</v>
      </c>
      <c r="F1824" s="151">
        <v>41589</v>
      </c>
      <c r="G1824" s="31" t="s">
        <v>5587</v>
      </c>
      <c r="H1824" s="32">
        <v>366.6</v>
      </c>
      <c r="I1824" s="147" t="s">
        <v>6375</v>
      </c>
      <c r="J1824" s="182">
        <v>41619</v>
      </c>
      <c r="K1824" s="30">
        <v>41660</v>
      </c>
      <c r="L1824" s="30" t="s">
        <v>153</v>
      </c>
      <c r="M1824" s="226" t="s">
        <v>7908</v>
      </c>
    </row>
    <row r="1825" spans="1:15" ht="15" customHeight="1" x14ac:dyDescent="0.2">
      <c r="A1825" s="147" t="s">
        <v>6370</v>
      </c>
      <c r="B1825" s="148" t="s">
        <v>1526</v>
      </c>
      <c r="C1825" s="149">
        <v>301521</v>
      </c>
      <c r="D1825" s="150" t="s">
        <v>3604</v>
      </c>
      <c r="E1825" s="147" t="s">
        <v>6376</v>
      </c>
      <c r="F1825" s="151">
        <v>41589</v>
      </c>
      <c r="G1825" s="31" t="s">
        <v>5588</v>
      </c>
      <c r="H1825" s="32">
        <v>2184</v>
      </c>
      <c r="I1825" s="147" t="s">
        <v>378</v>
      </c>
      <c r="J1825" s="182">
        <v>41614</v>
      </c>
      <c r="K1825" s="30">
        <v>41614</v>
      </c>
      <c r="L1825" s="30" t="s">
        <v>153</v>
      </c>
      <c r="M1825" s="226" t="s">
        <v>8140</v>
      </c>
    </row>
    <row r="1826" spans="1:15" s="208" customFormat="1" ht="15" customHeight="1" x14ac:dyDescent="0.2">
      <c r="A1826" s="31" t="s">
        <v>4786</v>
      </c>
      <c r="B1826" s="207" t="s">
        <v>103</v>
      </c>
      <c r="C1826" s="31">
        <v>306695</v>
      </c>
      <c r="D1826" s="31" t="s">
        <v>3035</v>
      </c>
      <c r="E1826" s="31" t="s">
        <v>1421</v>
      </c>
      <c r="F1826" s="30">
        <v>41589</v>
      </c>
      <c r="G1826" s="31" t="s">
        <v>5589</v>
      </c>
      <c r="H1826" s="209">
        <v>240</v>
      </c>
      <c r="I1826" s="127" t="s">
        <v>2213</v>
      </c>
      <c r="J1826" s="182">
        <v>41628</v>
      </c>
      <c r="K1826" s="182">
        <v>41635</v>
      </c>
      <c r="L1826" s="31" t="s">
        <v>153</v>
      </c>
      <c r="M1826" s="226"/>
      <c r="O1826" s="1"/>
    </row>
    <row r="1827" spans="1:15" ht="15" customHeight="1" x14ac:dyDescent="0.2">
      <c r="A1827" s="147" t="s">
        <v>6367</v>
      </c>
      <c r="B1827" s="148" t="s">
        <v>6608</v>
      </c>
      <c r="C1827" s="149">
        <v>293183</v>
      </c>
      <c r="D1827" s="150" t="s">
        <v>6609</v>
      </c>
      <c r="E1827" s="147" t="s">
        <v>4841</v>
      </c>
      <c r="F1827" s="151">
        <v>41589</v>
      </c>
      <c r="G1827" s="31" t="s">
        <v>5590</v>
      </c>
      <c r="H1827" s="32">
        <v>1618.4</v>
      </c>
      <c r="I1827" s="147" t="s">
        <v>6610</v>
      </c>
      <c r="J1827" s="182"/>
      <c r="K1827" s="30"/>
      <c r="L1827" s="30" t="s">
        <v>3147</v>
      </c>
      <c r="M1827" s="226"/>
      <c r="O1827" s="208"/>
    </row>
    <row r="1828" spans="1:15" ht="15" customHeight="1" x14ac:dyDescent="0.2">
      <c r="A1828" s="147" t="s">
        <v>6367</v>
      </c>
      <c r="B1828" s="148" t="s">
        <v>6608</v>
      </c>
      <c r="C1828" s="149">
        <v>293183</v>
      </c>
      <c r="D1828" s="150" t="s">
        <v>6609</v>
      </c>
      <c r="E1828" s="147" t="s">
        <v>4841</v>
      </c>
      <c r="F1828" s="151">
        <v>41589</v>
      </c>
      <c r="G1828" s="31" t="s">
        <v>5591</v>
      </c>
      <c r="H1828" s="32">
        <v>1081.5999999999999</v>
      </c>
      <c r="I1828" s="147" t="s">
        <v>6610</v>
      </c>
      <c r="J1828" s="182"/>
      <c r="K1828" s="30"/>
      <c r="L1828" s="30" t="s">
        <v>3147</v>
      </c>
      <c r="M1828" s="226"/>
    </row>
    <row r="1829" spans="1:15" ht="15" customHeight="1" x14ac:dyDescent="0.2">
      <c r="A1829" s="192" t="s">
        <v>4216</v>
      </c>
      <c r="B1829" s="193" t="s">
        <v>2376</v>
      </c>
      <c r="C1829" s="194" t="s">
        <v>16</v>
      </c>
      <c r="D1829" s="195" t="s">
        <v>6609</v>
      </c>
      <c r="E1829" s="192" t="s">
        <v>4841</v>
      </c>
      <c r="F1829" s="196">
        <v>41589</v>
      </c>
      <c r="G1829" s="63" t="s">
        <v>5592</v>
      </c>
      <c r="H1829" s="64">
        <v>469</v>
      </c>
      <c r="I1829" s="192" t="s">
        <v>1119</v>
      </c>
      <c r="J1829" s="182">
        <v>41613</v>
      </c>
      <c r="K1829" s="30">
        <v>41660</v>
      </c>
      <c r="L1829" s="30" t="s">
        <v>3147</v>
      </c>
      <c r="M1829" s="226" t="s">
        <v>7412</v>
      </c>
    </row>
    <row r="1830" spans="1:15" ht="15" customHeight="1" x14ac:dyDescent="0.2">
      <c r="A1830" s="147" t="s">
        <v>95</v>
      </c>
      <c r="B1830" s="148" t="s">
        <v>6377</v>
      </c>
      <c r="C1830" s="149">
        <v>301805</v>
      </c>
      <c r="D1830" s="150" t="s">
        <v>3604</v>
      </c>
      <c r="E1830" s="147" t="s">
        <v>6378</v>
      </c>
      <c r="F1830" s="151">
        <v>41589</v>
      </c>
      <c r="G1830" s="31" t="s">
        <v>5593</v>
      </c>
      <c r="H1830" s="32">
        <v>69.650000000000006</v>
      </c>
      <c r="I1830" s="147" t="s">
        <v>6379</v>
      </c>
      <c r="J1830" s="182">
        <v>41614</v>
      </c>
      <c r="K1830" s="30">
        <v>41614</v>
      </c>
      <c r="L1830" s="30" t="s">
        <v>153</v>
      </c>
      <c r="M1830" s="226" t="s">
        <v>7545</v>
      </c>
    </row>
    <row r="1831" spans="1:15" ht="15" customHeight="1" x14ac:dyDescent="0.2">
      <c r="A1831" s="147" t="s">
        <v>95</v>
      </c>
      <c r="B1831" s="148" t="s">
        <v>6377</v>
      </c>
      <c r="C1831" s="149">
        <v>301805</v>
      </c>
      <c r="D1831" s="150" t="s">
        <v>3604</v>
      </c>
      <c r="E1831" s="147" t="s">
        <v>6380</v>
      </c>
      <c r="F1831" s="151">
        <v>41589</v>
      </c>
      <c r="G1831" s="31" t="s">
        <v>5594</v>
      </c>
      <c r="H1831" s="32">
        <v>73.2</v>
      </c>
      <c r="I1831" s="147" t="s">
        <v>378</v>
      </c>
      <c r="J1831" s="182">
        <v>41614</v>
      </c>
      <c r="K1831" s="30">
        <v>41614</v>
      </c>
      <c r="L1831" s="30" t="s">
        <v>153</v>
      </c>
      <c r="M1831" s="226" t="s">
        <v>7953</v>
      </c>
    </row>
    <row r="1832" spans="1:15" ht="15" customHeight="1" x14ac:dyDescent="0.2">
      <c r="A1832" s="147" t="s">
        <v>95</v>
      </c>
      <c r="B1832" s="148" t="s">
        <v>6377</v>
      </c>
      <c r="C1832" s="149">
        <v>301805</v>
      </c>
      <c r="D1832" s="150" t="s">
        <v>3604</v>
      </c>
      <c r="E1832" s="147" t="s">
        <v>6381</v>
      </c>
      <c r="F1832" s="151">
        <v>41589</v>
      </c>
      <c r="G1832" s="31" t="s">
        <v>5595</v>
      </c>
      <c r="H1832" s="32">
        <v>76.8</v>
      </c>
      <c r="I1832" s="147" t="s">
        <v>6375</v>
      </c>
      <c r="J1832" s="182">
        <v>41619</v>
      </c>
      <c r="K1832" s="30">
        <v>41660</v>
      </c>
      <c r="L1832" s="30" t="s">
        <v>153</v>
      </c>
      <c r="M1832" s="226" t="s">
        <v>7577</v>
      </c>
    </row>
    <row r="1833" spans="1:15" ht="15" customHeight="1" x14ac:dyDescent="0.2">
      <c r="A1833" s="147" t="s">
        <v>95</v>
      </c>
      <c r="B1833" s="148" t="s">
        <v>6377</v>
      </c>
      <c r="C1833" s="149">
        <v>301805</v>
      </c>
      <c r="D1833" s="150" t="s">
        <v>3604</v>
      </c>
      <c r="E1833" s="147" t="s">
        <v>6382</v>
      </c>
      <c r="F1833" s="151">
        <v>41589</v>
      </c>
      <c r="G1833" s="31" t="s">
        <v>5596</v>
      </c>
      <c r="H1833" s="32">
        <v>10390</v>
      </c>
      <c r="I1833" s="147" t="s">
        <v>4447</v>
      </c>
      <c r="J1833" s="182">
        <v>41614</v>
      </c>
      <c r="K1833" s="30">
        <v>41660</v>
      </c>
      <c r="L1833" s="30" t="s">
        <v>153</v>
      </c>
      <c r="M1833" s="226" t="s">
        <v>7424</v>
      </c>
    </row>
    <row r="1834" spans="1:15" ht="15" customHeight="1" x14ac:dyDescent="0.2">
      <c r="A1834" s="147" t="s">
        <v>95</v>
      </c>
      <c r="B1834" s="148" t="s">
        <v>6377</v>
      </c>
      <c r="C1834" s="149">
        <v>301805</v>
      </c>
      <c r="D1834" s="150" t="s">
        <v>3604</v>
      </c>
      <c r="E1834" s="147" t="s">
        <v>6383</v>
      </c>
      <c r="F1834" s="151">
        <v>41589</v>
      </c>
      <c r="G1834" s="31" t="s">
        <v>5597</v>
      </c>
      <c r="H1834" s="32">
        <v>319</v>
      </c>
      <c r="I1834" s="147" t="s">
        <v>6384</v>
      </c>
      <c r="J1834" s="182">
        <v>41620</v>
      </c>
      <c r="K1834" s="30">
        <v>41620</v>
      </c>
      <c r="L1834" s="30" t="s">
        <v>153</v>
      </c>
      <c r="M1834" s="226" t="s">
        <v>8505</v>
      </c>
    </row>
    <row r="1835" spans="1:15" ht="15" customHeight="1" x14ac:dyDescent="0.2">
      <c r="A1835" s="147" t="s">
        <v>95</v>
      </c>
      <c r="B1835" s="148" t="s">
        <v>6377</v>
      </c>
      <c r="C1835" s="149">
        <v>301805</v>
      </c>
      <c r="D1835" s="150" t="s">
        <v>3604</v>
      </c>
      <c r="E1835" s="147" t="s">
        <v>6565</v>
      </c>
      <c r="F1835" s="151">
        <v>41589</v>
      </c>
      <c r="G1835" s="31" t="s">
        <v>5598</v>
      </c>
      <c r="H1835" s="32">
        <v>472</v>
      </c>
      <c r="I1835" s="147" t="s">
        <v>560</v>
      </c>
      <c r="J1835" s="182">
        <v>41605</v>
      </c>
      <c r="K1835" s="30">
        <v>41663</v>
      </c>
      <c r="L1835" s="30" t="s">
        <v>153</v>
      </c>
      <c r="M1835" s="226" t="s">
        <v>7864</v>
      </c>
    </row>
    <row r="1836" spans="1:15" ht="15" customHeight="1" x14ac:dyDescent="0.2">
      <c r="A1836" s="147" t="s">
        <v>3511</v>
      </c>
      <c r="B1836" s="148" t="s">
        <v>900</v>
      </c>
      <c r="C1836" s="149">
        <v>307839</v>
      </c>
      <c r="D1836" s="150" t="s">
        <v>1229</v>
      </c>
      <c r="E1836" s="147" t="s">
        <v>6970</v>
      </c>
      <c r="F1836" s="151">
        <v>41589</v>
      </c>
      <c r="G1836" s="31" t="s">
        <v>5599</v>
      </c>
      <c r="H1836" s="32">
        <v>347.62</v>
      </c>
      <c r="I1836" s="147" t="s">
        <v>1231</v>
      </c>
      <c r="J1836" s="182">
        <v>41620</v>
      </c>
      <c r="K1836" s="30">
        <v>41620</v>
      </c>
      <c r="L1836" s="30" t="s">
        <v>1232</v>
      </c>
      <c r="M1836" s="226" t="s">
        <v>8147</v>
      </c>
      <c r="N1836" s="49"/>
    </row>
    <row r="1837" spans="1:15" ht="15" customHeight="1" x14ac:dyDescent="0.2">
      <c r="A1837" s="147" t="s">
        <v>3511</v>
      </c>
      <c r="B1837" s="148" t="s">
        <v>2017</v>
      </c>
      <c r="C1837" s="149">
        <v>301750</v>
      </c>
      <c r="D1837" s="150" t="s">
        <v>1229</v>
      </c>
      <c r="E1837" s="147" t="s">
        <v>6970</v>
      </c>
      <c r="F1837" s="151">
        <v>41589</v>
      </c>
      <c r="G1837" s="31" t="s">
        <v>5600</v>
      </c>
      <c r="H1837" s="32">
        <v>276.08</v>
      </c>
      <c r="I1837" s="147" t="s">
        <v>1231</v>
      </c>
      <c r="J1837" s="182">
        <v>41620</v>
      </c>
      <c r="K1837" s="30">
        <v>41620</v>
      </c>
      <c r="L1837" s="30" t="s">
        <v>1232</v>
      </c>
      <c r="M1837" s="226" t="s">
        <v>8415</v>
      </c>
      <c r="N1837" s="49"/>
    </row>
    <row r="1838" spans="1:15" ht="15" customHeight="1" x14ac:dyDescent="0.2">
      <c r="A1838" s="147" t="s">
        <v>4648</v>
      </c>
      <c r="B1838" s="148" t="s">
        <v>5157</v>
      </c>
      <c r="C1838" s="149">
        <v>303374</v>
      </c>
      <c r="D1838" s="150" t="s">
        <v>3604</v>
      </c>
      <c r="E1838" s="147" t="s">
        <v>6385</v>
      </c>
      <c r="F1838" s="151">
        <v>41589</v>
      </c>
      <c r="G1838" s="31" t="s">
        <v>5601</v>
      </c>
      <c r="H1838" s="32">
        <v>7.92</v>
      </c>
      <c r="I1838" s="147" t="s">
        <v>1467</v>
      </c>
      <c r="J1838" s="182">
        <v>41618</v>
      </c>
      <c r="K1838" s="30">
        <v>41618</v>
      </c>
      <c r="L1838" s="30" t="s">
        <v>153</v>
      </c>
      <c r="M1838" s="226" t="s">
        <v>8560</v>
      </c>
    </row>
    <row r="1839" spans="1:15" ht="15" customHeight="1" x14ac:dyDescent="0.2">
      <c r="A1839" s="147" t="s">
        <v>3511</v>
      </c>
      <c r="B1839" s="148" t="s">
        <v>4087</v>
      </c>
      <c r="C1839" s="149">
        <v>307838</v>
      </c>
      <c r="D1839" s="150" t="s">
        <v>1229</v>
      </c>
      <c r="E1839" s="147" t="s">
        <v>6970</v>
      </c>
      <c r="F1839" s="151">
        <v>41589</v>
      </c>
      <c r="G1839" s="31" t="s">
        <v>5602</v>
      </c>
      <c r="H1839" s="32">
        <v>30297.94</v>
      </c>
      <c r="I1839" s="147" t="s">
        <v>1231</v>
      </c>
      <c r="J1839" s="182">
        <v>41620</v>
      </c>
      <c r="K1839" s="30">
        <v>41620</v>
      </c>
      <c r="L1839" s="30" t="s">
        <v>1232</v>
      </c>
      <c r="M1839" s="226" t="s">
        <v>7602</v>
      </c>
      <c r="N1839" s="49"/>
    </row>
    <row r="1840" spans="1:15" ht="15" customHeight="1" x14ac:dyDescent="0.2">
      <c r="A1840" s="147" t="s">
        <v>1590</v>
      </c>
      <c r="B1840" s="148" t="s">
        <v>100</v>
      </c>
      <c r="C1840" s="149">
        <v>297791</v>
      </c>
      <c r="D1840" s="150" t="s">
        <v>5976</v>
      </c>
      <c r="E1840" s="147" t="s">
        <v>5977</v>
      </c>
      <c r="F1840" s="151">
        <v>41589</v>
      </c>
      <c r="G1840" s="31" t="s">
        <v>5603</v>
      </c>
      <c r="H1840" s="32">
        <v>612.22</v>
      </c>
      <c r="I1840" s="147" t="s">
        <v>5978</v>
      </c>
      <c r="J1840" s="182">
        <v>41605</v>
      </c>
      <c r="K1840" s="30">
        <v>41605</v>
      </c>
      <c r="L1840" s="30" t="s">
        <v>153</v>
      </c>
      <c r="M1840" s="226" t="s">
        <v>8141</v>
      </c>
    </row>
    <row r="1841" spans="1:14" ht="15" customHeight="1" x14ac:dyDescent="0.2">
      <c r="A1841" s="147" t="s">
        <v>3511</v>
      </c>
      <c r="B1841" s="148" t="s">
        <v>906</v>
      </c>
      <c r="C1841" s="149">
        <v>307832</v>
      </c>
      <c r="D1841" s="150" t="s">
        <v>1229</v>
      </c>
      <c r="E1841" s="147" t="s">
        <v>6970</v>
      </c>
      <c r="F1841" s="151">
        <v>41589</v>
      </c>
      <c r="G1841" s="31" t="s">
        <v>5604</v>
      </c>
      <c r="H1841" s="32">
        <v>3184</v>
      </c>
      <c r="I1841" s="147" t="s">
        <v>1231</v>
      </c>
      <c r="J1841" s="182">
        <v>41620</v>
      </c>
      <c r="K1841" s="30">
        <v>41620</v>
      </c>
      <c r="L1841" s="30" t="s">
        <v>1232</v>
      </c>
      <c r="M1841" s="226" t="s">
        <v>8416</v>
      </c>
      <c r="N1841" s="49"/>
    </row>
    <row r="1842" spans="1:14" ht="15" customHeight="1" x14ac:dyDescent="0.2">
      <c r="A1842" s="147" t="s">
        <v>3511</v>
      </c>
      <c r="B1842" s="148" t="s">
        <v>1729</v>
      </c>
      <c r="C1842" s="149">
        <v>307837</v>
      </c>
      <c r="D1842" s="150" t="s">
        <v>1229</v>
      </c>
      <c r="E1842" s="147" t="s">
        <v>6970</v>
      </c>
      <c r="F1842" s="151">
        <v>41589</v>
      </c>
      <c r="G1842" s="31" t="s">
        <v>5605</v>
      </c>
      <c r="H1842" s="32">
        <v>1519.62</v>
      </c>
      <c r="I1842" s="147" t="s">
        <v>1231</v>
      </c>
      <c r="J1842" s="182">
        <v>41620</v>
      </c>
      <c r="K1842" s="30">
        <v>41620</v>
      </c>
      <c r="L1842" s="30" t="s">
        <v>1232</v>
      </c>
      <c r="M1842" s="226" t="s">
        <v>8410</v>
      </c>
      <c r="N1842" s="49"/>
    </row>
    <row r="1843" spans="1:14" ht="15" customHeight="1" x14ac:dyDescent="0.2">
      <c r="A1843" s="147" t="s">
        <v>4648</v>
      </c>
      <c r="B1843" s="148" t="s">
        <v>5157</v>
      </c>
      <c r="C1843" s="149">
        <v>303374</v>
      </c>
      <c r="D1843" s="150" t="s">
        <v>3604</v>
      </c>
      <c r="E1843" s="147" t="s">
        <v>6386</v>
      </c>
      <c r="F1843" s="151">
        <v>41589</v>
      </c>
      <c r="G1843" s="31" t="s">
        <v>5606</v>
      </c>
      <c r="H1843" s="32">
        <v>308.17</v>
      </c>
      <c r="I1843" s="147" t="s">
        <v>378</v>
      </c>
      <c r="J1843" s="182">
        <v>41614</v>
      </c>
      <c r="K1843" s="30">
        <v>41614</v>
      </c>
      <c r="L1843" s="30" t="s">
        <v>153</v>
      </c>
      <c r="M1843" s="226" t="s">
        <v>7986</v>
      </c>
    </row>
    <row r="1844" spans="1:14" ht="15" customHeight="1" x14ac:dyDescent="0.2">
      <c r="A1844" s="147" t="s">
        <v>3511</v>
      </c>
      <c r="B1844" s="148" t="s">
        <v>910</v>
      </c>
      <c r="C1844" s="149">
        <v>307450</v>
      </c>
      <c r="D1844" s="150" t="s">
        <v>1229</v>
      </c>
      <c r="E1844" s="147" t="s">
        <v>6970</v>
      </c>
      <c r="F1844" s="151">
        <v>41589</v>
      </c>
      <c r="G1844" s="31" t="s">
        <v>5607</v>
      </c>
      <c r="H1844" s="32">
        <v>1394.12</v>
      </c>
      <c r="I1844" s="147" t="s">
        <v>1231</v>
      </c>
      <c r="J1844" s="182">
        <v>41620</v>
      </c>
      <c r="K1844" s="30">
        <v>41620</v>
      </c>
      <c r="L1844" s="30" t="s">
        <v>1232</v>
      </c>
      <c r="M1844" s="226" t="s">
        <v>8221</v>
      </c>
      <c r="N1844" s="49"/>
    </row>
    <row r="1845" spans="1:14" ht="15" customHeight="1" x14ac:dyDescent="0.2">
      <c r="A1845" s="147" t="s">
        <v>5757</v>
      </c>
      <c r="B1845" s="148" t="s">
        <v>5760</v>
      </c>
      <c r="C1845" s="149">
        <v>289421</v>
      </c>
      <c r="D1845" s="150" t="s">
        <v>353</v>
      </c>
      <c r="E1845" s="147" t="s">
        <v>5758</v>
      </c>
      <c r="F1845" s="151">
        <v>41589</v>
      </c>
      <c r="G1845" s="31" t="s">
        <v>5608</v>
      </c>
      <c r="H1845" s="32">
        <v>268</v>
      </c>
      <c r="I1845" s="147" t="s">
        <v>1449</v>
      </c>
      <c r="J1845" s="182">
        <v>41606</v>
      </c>
      <c r="K1845" s="30">
        <v>41606</v>
      </c>
      <c r="L1845" s="30" t="s">
        <v>153</v>
      </c>
      <c r="M1845" s="226" t="s">
        <v>7578</v>
      </c>
    </row>
    <row r="1846" spans="1:14" ht="15" customHeight="1" x14ac:dyDescent="0.2">
      <c r="A1846" s="113" t="s">
        <v>5757</v>
      </c>
      <c r="B1846" s="114" t="s">
        <v>5760</v>
      </c>
      <c r="C1846" s="115">
        <v>289421</v>
      </c>
      <c r="D1846" s="116" t="s">
        <v>353</v>
      </c>
      <c r="E1846" s="113" t="s">
        <v>5759</v>
      </c>
      <c r="F1846" s="54"/>
      <c r="G1846" s="55"/>
      <c r="H1846" s="56"/>
      <c r="I1846" s="113"/>
      <c r="J1846" s="182"/>
      <c r="K1846" s="30"/>
      <c r="L1846" s="30"/>
      <c r="M1846" s="226"/>
    </row>
    <row r="1847" spans="1:14" ht="15" customHeight="1" x14ac:dyDescent="0.2">
      <c r="A1847" s="147" t="s">
        <v>3511</v>
      </c>
      <c r="B1847" s="148" t="s">
        <v>913</v>
      </c>
      <c r="C1847" s="149">
        <v>307451</v>
      </c>
      <c r="D1847" s="150" t="s">
        <v>1229</v>
      </c>
      <c r="E1847" s="147" t="s">
        <v>6970</v>
      </c>
      <c r="F1847" s="151">
        <v>41589</v>
      </c>
      <c r="G1847" s="31" t="s">
        <v>5609</v>
      </c>
      <c r="H1847" s="32">
        <v>3289.98</v>
      </c>
      <c r="I1847" s="147" t="s">
        <v>1231</v>
      </c>
      <c r="J1847" s="182">
        <v>41620</v>
      </c>
      <c r="K1847" s="30">
        <v>41620</v>
      </c>
      <c r="L1847" s="30" t="s">
        <v>1232</v>
      </c>
      <c r="M1847" s="226" t="s">
        <v>8417</v>
      </c>
      <c r="N1847" s="49"/>
    </row>
    <row r="1848" spans="1:14" ht="15" customHeight="1" x14ac:dyDescent="0.2">
      <c r="A1848" s="147" t="s">
        <v>365</v>
      </c>
      <c r="B1848" s="148" t="s">
        <v>5761</v>
      </c>
      <c r="C1848" s="149">
        <v>298331</v>
      </c>
      <c r="D1848" s="150" t="s">
        <v>353</v>
      </c>
      <c r="E1848" s="147" t="s">
        <v>1435</v>
      </c>
      <c r="F1848" s="151">
        <v>41589</v>
      </c>
      <c r="G1848" s="31" t="s">
        <v>5610</v>
      </c>
      <c r="H1848" s="32">
        <v>96</v>
      </c>
      <c r="I1848" s="147" t="s">
        <v>673</v>
      </c>
      <c r="J1848" s="182">
        <v>41607</v>
      </c>
      <c r="K1848" s="30">
        <v>41661</v>
      </c>
      <c r="L1848" s="30" t="s">
        <v>153</v>
      </c>
      <c r="M1848" s="226" t="s">
        <v>8279</v>
      </c>
    </row>
    <row r="1849" spans="1:14" ht="15" customHeight="1" x14ac:dyDescent="0.2">
      <c r="A1849" s="147" t="s">
        <v>1441</v>
      </c>
      <c r="B1849" s="148" t="s">
        <v>1729</v>
      </c>
      <c r="C1849" s="149">
        <v>299258</v>
      </c>
      <c r="D1849" s="150" t="s">
        <v>353</v>
      </c>
      <c r="E1849" s="147" t="s">
        <v>5762</v>
      </c>
      <c r="F1849" s="151">
        <v>41589</v>
      </c>
      <c r="G1849" s="31" t="s">
        <v>5611</v>
      </c>
      <c r="H1849" s="32">
        <v>400</v>
      </c>
      <c r="I1849" s="147" t="s">
        <v>673</v>
      </c>
      <c r="J1849" s="182">
        <v>41607</v>
      </c>
      <c r="K1849" s="30">
        <v>41661</v>
      </c>
      <c r="L1849" s="30" t="s">
        <v>153</v>
      </c>
      <c r="M1849" s="226" t="s">
        <v>7595</v>
      </c>
    </row>
    <row r="1850" spans="1:14" ht="15" customHeight="1" x14ac:dyDescent="0.2">
      <c r="A1850" s="147" t="s">
        <v>4648</v>
      </c>
      <c r="B1850" s="148" t="s">
        <v>5157</v>
      </c>
      <c r="C1850" s="149">
        <v>303374</v>
      </c>
      <c r="D1850" s="150" t="s">
        <v>3604</v>
      </c>
      <c r="E1850" s="147" t="s">
        <v>6387</v>
      </c>
      <c r="F1850" s="151">
        <v>41589</v>
      </c>
      <c r="G1850" s="31" t="s">
        <v>5612</v>
      </c>
      <c r="H1850" s="32">
        <v>582.20000000000005</v>
      </c>
      <c r="I1850" s="147" t="s">
        <v>4447</v>
      </c>
      <c r="J1850" s="182">
        <v>41614</v>
      </c>
      <c r="K1850" s="30">
        <v>41660</v>
      </c>
      <c r="L1850" s="30" t="s">
        <v>153</v>
      </c>
      <c r="M1850" s="226" t="s">
        <v>7713</v>
      </c>
    </row>
    <row r="1851" spans="1:14" ht="15" customHeight="1" x14ac:dyDescent="0.2">
      <c r="A1851" s="147" t="s">
        <v>1590</v>
      </c>
      <c r="B1851" s="148" t="s">
        <v>5979</v>
      </c>
      <c r="C1851" s="149" t="s">
        <v>5982</v>
      </c>
      <c r="D1851" s="150" t="s">
        <v>5976</v>
      </c>
      <c r="E1851" s="147" t="s">
        <v>5980</v>
      </c>
      <c r="F1851" s="151">
        <v>41589</v>
      </c>
      <c r="G1851" s="31" t="s">
        <v>5613</v>
      </c>
      <c r="H1851" s="32">
        <v>3433</v>
      </c>
      <c r="I1851" s="147" t="s">
        <v>5981</v>
      </c>
      <c r="J1851" s="182">
        <v>41605</v>
      </c>
      <c r="K1851" s="30">
        <v>41605</v>
      </c>
      <c r="L1851" s="30" t="s">
        <v>153</v>
      </c>
      <c r="M1851" s="226" t="s">
        <v>7641</v>
      </c>
    </row>
    <row r="1852" spans="1:14" ht="15" customHeight="1" x14ac:dyDescent="0.2">
      <c r="A1852" s="147" t="s">
        <v>830</v>
      </c>
      <c r="B1852" s="148" t="s">
        <v>889</v>
      </c>
      <c r="C1852" s="149">
        <v>300506</v>
      </c>
      <c r="D1852" s="150" t="s">
        <v>353</v>
      </c>
      <c r="E1852" s="147" t="s">
        <v>5763</v>
      </c>
      <c r="F1852" s="151">
        <v>41589</v>
      </c>
      <c r="G1852" s="31" t="s">
        <v>5614</v>
      </c>
      <c r="H1852" s="32">
        <v>658</v>
      </c>
      <c r="I1852" s="147" t="s">
        <v>1446</v>
      </c>
      <c r="J1852" s="182">
        <v>41607</v>
      </c>
      <c r="K1852" s="30">
        <v>41607</v>
      </c>
      <c r="L1852" s="30" t="s">
        <v>153</v>
      </c>
      <c r="M1852" s="226" t="s">
        <v>7800</v>
      </c>
    </row>
    <row r="1853" spans="1:14" ht="15" customHeight="1" x14ac:dyDescent="0.2">
      <c r="A1853" s="147" t="s">
        <v>3511</v>
      </c>
      <c r="B1853" s="148" t="s">
        <v>903</v>
      </c>
      <c r="C1853" s="149">
        <v>307841</v>
      </c>
      <c r="D1853" s="150" t="s">
        <v>1229</v>
      </c>
      <c r="E1853" s="147" t="s">
        <v>6970</v>
      </c>
      <c r="F1853" s="151">
        <v>41589</v>
      </c>
      <c r="G1853" s="31" t="s">
        <v>5615</v>
      </c>
      <c r="H1853" s="32">
        <v>349.22</v>
      </c>
      <c r="I1853" s="147" t="s">
        <v>1231</v>
      </c>
      <c r="J1853" s="182">
        <v>41620</v>
      </c>
      <c r="K1853" s="30">
        <v>41620</v>
      </c>
      <c r="L1853" s="30" t="s">
        <v>1232</v>
      </c>
      <c r="M1853" s="226" t="s">
        <v>7503</v>
      </c>
      <c r="N1853" s="49"/>
    </row>
    <row r="1854" spans="1:14" ht="15" customHeight="1" x14ac:dyDescent="0.2">
      <c r="A1854" s="147" t="s">
        <v>4648</v>
      </c>
      <c r="B1854" s="148" t="s">
        <v>5157</v>
      </c>
      <c r="C1854" s="149">
        <v>303374</v>
      </c>
      <c r="D1854" s="150" t="s">
        <v>3604</v>
      </c>
      <c r="E1854" s="147" t="s">
        <v>6388</v>
      </c>
      <c r="F1854" s="151">
        <v>41589</v>
      </c>
      <c r="G1854" s="31" t="s">
        <v>5616</v>
      </c>
      <c r="H1854" s="32">
        <v>12.86</v>
      </c>
      <c r="I1854" s="147" t="s">
        <v>378</v>
      </c>
      <c r="J1854" s="182">
        <v>41614</v>
      </c>
      <c r="K1854" s="30">
        <v>41614</v>
      </c>
      <c r="L1854" s="30" t="s">
        <v>153</v>
      </c>
      <c r="M1854" s="226" t="s">
        <v>7882</v>
      </c>
    </row>
    <row r="1855" spans="1:14" ht="15" customHeight="1" x14ac:dyDescent="0.2">
      <c r="A1855" s="147" t="s">
        <v>3511</v>
      </c>
      <c r="B1855" s="148" t="s">
        <v>2376</v>
      </c>
      <c r="C1855" s="149">
        <v>307834</v>
      </c>
      <c r="D1855" s="150" t="s">
        <v>1229</v>
      </c>
      <c r="E1855" s="147" t="s">
        <v>6970</v>
      </c>
      <c r="F1855" s="151">
        <v>41589</v>
      </c>
      <c r="G1855" s="31" t="s">
        <v>5617</v>
      </c>
      <c r="H1855" s="32">
        <v>3093.66</v>
      </c>
      <c r="I1855" s="147" t="s">
        <v>1231</v>
      </c>
      <c r="J1855" s="182">
        <v>41620</v>
      </c>
      <c r="K1855" s="30">
        <v>41620</v>
      </c>
      <c r="L1855" s="30" t="s">
        <v>1232</v>
      </c>
      <c r="M1855" s="226" t="s">
        <v>8085</v>
      </c>
      <c r="N1855" s="49"/>
    </row>
    <row r="1856" spans="1:14" ht="15" customHeight="1" x14ac:dyDescent="0.2">
      <c r="A1856" s="147" t="s">
        <v>1590</v>
      </c>
      <c r="B1856" s="148" t="s">
        <v>5983</v>
      </c>
      <c r="C1856" s="149" t="s">
        <v>5984</v>
      </c>
      <c r="D1856" s="150" t="s">
        <v>5976</v>
      </c>
      <c r="E1856" s="147" t="s">
        <v>5985</v>
      </c>
      <c r="F1856" s="151">
        <v>41589</v>
      </c>
      <c r="G1856" s="31" t="s">
        <v>5618</v>
      </c>
      <c r="H1856" s="32">
        <v>10500</v>
      </c>
      <c r="I1856" s="147" t="s">
        <v>5986</v>
      </c>
      <c r="J1856" s="182">
        <v>41605</v>
      </c>
      <c r="K1856" s="30">
        <v>41662</v>
      </c>
      <c r="L1856" s="30" t="s">
        <v>153</v>
      </c>
      <c r="M1856" s="226" t="s">
        <v>8308</v>
      </c>
    </row>
    <row r="1857" spans="1:14" ht="15" customHeight="1" x14ac:dyDescent="0.2">
      <c r="A1857" s="147" t="s">
        <v>95</v>
      </c>
      <c r="B1857" s="148" t="s">
        <v>5764</v>
      </c>
      <c r="C1857" s="149">
        <v>301810</v>
      </c>
      <c r="D1857" s="150" t="s">
        <v>353</v>
      </c>
      <c r="E1857" s="147" t="s">
        <v>5765</v>
      </c>
      <c r="F1857" s="151">
        <v>41589</v>
      </c>
      <c r="G1857" s="31" t="s">
        <v>5619</v>
      </c>
      <c r="H1857" s="32">
        <v>1350</v>
      </c>
      <c r="I1857" s="147" t="s">
        <v>673</v>
      </c>
      <c r="J1857" s="182">
        <v>41607</v>
      </c>
      <c r="K1857" s="30">
        <v>41661</v>
      </c>
      <c r="L1857" s="30" t="s">
        <v>153</v>
      </c>
      <c r="M1857" s="226" t="s">
        <v>7546</v>
      </c>
    </row>
    <row r="1858" spans="1:14" ht="15" customHeight="1" x14ac:dyDescent="0.2">
      <c r="A1858" s="192" t="s">
        <v>3511</v>
      </c>
      <c r="B1858" s="193" t="s">
        <v>897</v>
      </c>
      <c r="C1858" s="194">
        <v>307448</v>
      </c>
      <c r="D1858" s="195" t="s">
        <v>1229</v>
      </c>
      <c r="E1858" s="192" t="s">
        <v>6973</v>
      </c>
      <c r="F1858" s="196">
        <v>41589</v>
      </c>
      <c r="G1858" s="63" t="s">
        <v>5620</v>
      </c>
      <c r="H1858" s="64">
        <v>178.5</v>
      </c>
      <c r="I1858" s="192" t="s">
        <v>1231</v>
      </c>
      <c r="J1858" s="184">
        <v>41620</v>
      </c>
      <c r="K1858" s="62">
        <v>41620</v>
      </c>
      <c r="L1858" s="62" t="s">
        <v>1232</v>
      </c>
      <c r="M1858" s="226" t="s">
        <v>7675</v>
      </c>
      <c r="N1858" s="49"/>
    </row>
    <row r="1859" spans="1:14" ht="15" customHeight="1" x14ac:dyDescent="0.2">
      <c r="A1859" s="147" t="s">
        <v>3511</v>
      </c>
      <c r="B1859" s="148" t="s">
        <v>897</v>
      </c>
      <c r="C1859" s="149">
        <v>307448</v>
      </c>
      <c r="D1859" s="150" t="s">
        <v>1229</v>
      </c>
      <c r="E1859" s="147" t="s">
        <v>6970</v>
      </c>
      <c r="F1859" s="151">
        <v>41589</v>
      </c>
      <c r="G1859" s="31" t="s">
        <v>5621</v>
      </c>
      <c r="H1859" s="32">
        <v>280.5</v>
      </c>
      <c r="I1859" s="147" t="s">
        <v>1231</v>
      </c>
      <c r="J1859" s="182">
        <v>41620</v>
      </c>
      <c r="K1859" s="30">
        <v>41620</v>
      </c>
      <c r="L1859" s="30" t="s">
        <v>1232</v>
      </c>
      <c r="M1859" s="226" t="s">
        <v>8222</v>
      </c>
      <c r="N1859" s="49"/>
    </row>
    <row r="1860" spans="1:14" ht="15" customHeight="1" x14ac:dyDescent="0.2">
      <c r="A1860" s="192" t="s">
        <v>3511</v>
      </c>
      <c r="B1860" s="193" t="s">
        <v>1455</v>
      </c>
      <c r="C1860" s="194">
        <v>307447</v>
      </c>
      <c r="D1860" s="195" t="s">
        <v>1229</v>
      </c>
      <c r="E1860" s="192" t="s">
        <v>6974</v>
      </c>
      <c r="F1860" s="196">
        <v>41589</v>
      </c>
      <c r="G1860" s="63" t="s">
        <v>5622</v>
      </c>
      <c r="H1860" s="64">
        <v>451.5</v>
      </c>
      <c r="I1860" s="192" t="s">
        <v>1231</v>
      </c>
      <c r="J1860" s="184">
        <v>41620</v>
      </c>
      <c r="K1860" s="62">
        <v>41620</v>
      </c>
      <c r="L1860" s="62" t="s">
        <v>1232</v>
      </c>
      <c r="M1860" s="226" t="s">
        <v>7675</v>
      </c>
      <c r="N1860" s="49"/>
    </row>
    <row r="1861" spans="1:14" ht="15" customHeight="1" x14ac:dyDescent="0.2">
      <c r="A1861" s="147" t="s">
        <v>3511</v>
      </c>
      <c r="B1861" s="148" t="s">
        <v>1455</v>
      </c>
      <c r="C1861" s="149">
        <v>307447</v>
      </c>
      <c r="D1861" s="150" t="s">
        <v>1229</v>
      </c>
      <c r="E1861" s="147" t="s">
        <v>6970</v>
      </c>
      <c r="F1861" s="151">
        <v>41589</v>
      </c>
      <c r="G1861" s="31" t="s">
        <v>5623</v>
      </c>
      <c r="H1861" s="32">
        <v>709.5</v>
      </c>
      <c r="I1861" s="147" t="s">
        <v>1231</v>
      </c>
      <c r="J1861" s="182">
        <v>41620</v>
      </c>
      <c r="K1861" s="30">
        <v>41620</v>
      </c>
      <c r="L1861" s="30" t="s">
        <v>1232</v>
      </c>
      <c r="M1861" s="226" t="s">
        <v>8413</v>
      </c>
      <c r="N1861" s="49"/>
    </row>
    <row r="1862" spans="1:14" ht="15" customHeight="1" x14ac:dyDescent="0.2">
      <c r="A1862" s="192" t="s">
        <v>3511</v>
      </c>
      <c r="B1862" s="193" t="s">
        <v>892</v>
      </c>
      <c r="C1862" s="194">
        <v>307444</v>
      </c>
      <c r="D1862" s="195" t="s">
        <v>1229</v>
      </c>
      <c r="E1862" s="192" t="s">
        <v>6975</v>
      </c>
      <c r="F1862" s="196">
        <v>41589</v>
      </c>
      <c r="G1862" s="197" t="s">
        <v>5624</v>
      </c>
      <c r="H1862" s="198">
        <v>290.5</v>
      </c>
      <c r="I1862" s="192" t="s">
        <v>1231</v>
      </c>
      <c r="J1862" s="184">
        <v>41620</v>
      </c>
      <c r="K1862" s="196">
        <v>41620</v>
      </c>
      <c r="L1862" s="196" t="s">
        <v>1232</v>
      </c>
      <c r="M1862" s="226" t="s">
        <v>7675</v>
      </c>
      <c r="N1862" s="49"/>
    </row>
    <row r="1863" spans="1:14" ht="15" customHeight="1" x14ac:dyDescent="0.2">
      <c r="A1863" s="147" t="s">
        <v>1590</v>
      </c>
      <c r="B1863" s="148" t="s">
        <v>2275</v>
      </c>
      <c r="C1863" s="149">
        <v>297787</v>
      </c>
      <c r="D1863" s="150" t="s">
        <v>5976</v>
      </c>
      <c r="E1863" s="147" t="s">
        <v>5987</v>
      </c>
      <c r="F1863" s="151">
        <v>41589</v>
      </c>
      <c r="G1863" s="31" t="s">
        <v>5625</v>
      </c>
      <c r="H1863" s="32">
        <v>3660</v>
      </c>
      <c r="I1863" s="147" t="s">
        <v>2876</v>
      </c>
      <c r="J1863" s="182">
        <v>41605</v>
      </c>
      <c r="K1863" s="30">
        <v>41606</v>
      </c>
      <c r="L1863" s="30" t="s">
        <v>153</v>
      </c>
      <c r="M1863" s="226" t="s">
        <v>8142</v>
      </c>
    </row>
    <row r="1864" spans="1:14" ht="15" customHeight="1" x14ac:dyDescent="0.2">
      <c r="A1864" s="147" t="s">
        <v>3511</v>
      </c>
      <c r="B1864" s="148" t="s">
        <v>892</v>
      </c>
      <c r="C1864" s="149">
        <v>307444</v>
      </c>
      <c r="D1864" s="150" t="s">
        <v>1229</v>
      </c>
      <c r="E1864" s="147" t="s">
        <v>6970</v>
      </c>
      <c r="F1864" s="151">
        <v>41589</v>
      </c>
      <c r="G1864" s="31" t="s">
        <v>5626</v>
      </c>
      <c r="H1864" s="32">
        <v>456.5</v>
      </c>
      <c r="I1864" s="147" t="s">
        <v>1231</v>
      </c>
      <c r="J1864" s="182">
        <v>41620</v>
      </c>
      <c r="K1864" s="30">
        <v>41620</v>
      </c>
      <c r="L1864" s="30" t="s">
        <v>1232</v>
      </c>
      <c r="M1864" s="226" t="s">
        <v>8418</v>
      </c>
      <c r="N1864" s="49"/>
    </row>
    <row r="1865" spans="1:14" ht="15" customHeight="1" x14ac:dyDescent="0.2">
      <c r="A1865" s="192" t="s">
        <v>3511</v>
      </c>
      <c r="B1865" s="193" t="s">
        <v>1716</v>
      </c>
      <c r="C1865" s="194">
        <v>307443</v>
      </c>
      <c r="D1865" s="195" t="s">
        <v>1229</v>
      </c>
      <c r="E1865" s="192" t="s">
        <v>6976</v>
      </c>
      <c r="F1865" s="196">
        <v>41589</v>
      </c>
      <c r="G1865" s="63" t="s">
        <v>5627</v>
      </c>
      <c r="H1865" s="64">
        <v>465.5</v>
      </c>
      <c r="I1865" s="192" t="s">
        <v>1231</v>
      </c>
      <c r="J1865" s="184">
        <v>41620</v>
      </c>
      <c r="K1865" s="62">
        <v>41620</v>
      </c>
      <c r="L1865" s="62" t="s">
        <v>1232</v>
      </c>
      <c r="M1865" s="226" t="s">
        <v>7675</v>
      </c>
      <c r="N1865" s="49"/>
    </row>
    <row r="1866" spans="1:14" ht="30" customHeight="1" x14ac:dyDescent="0.2">
      <c r="A1866" s="147" t="s">
        <v>715</v>
      </c>
      <c r="B1866" s="148" t="s">
        <v>4094</v>
      </c>
      <c r="C1866" s="149">
        <v>304026</v>
      </c>
      <c r="D1866" s="150" t="s">
        <v>3604</v>
      </c>
      <c r="E1866" s="147" t="s">
        <v>6389</v>
      </c>
      <c r="F1866" s="151">
        <v>41589</v>
      </c>
      <c r="G1866" s="31" t="s">
        <v>5628</v>
      </c>
      <c r="H1866" s="32">
        <v>394.32</v>
      </c>
      <c r="I1866" s="147" t="s">
        <v>378</v>
      </c>
      <c r="J1866" s="182">
        <v>41614</v>
      </c>
      <c r="K1866" s="30">
        <v>41614</v>
      </c>
      <c r="L1866" s="30" t="s">
        <v>153</v>
      </c>
      <c r="M1866" s="226" t="s">
        <v>7971</v>
      </c>
    </row>
    <row r="1867" spans="1:14" ht="15" customHeight="1" x14ac:dyDescent="0.2">
      <c r="A1867" s="147" t="s">
        <v>3511</v>
      </c>
      <c r="B1867" s="148" t="s">
        <v>1716</v>
      </c>
      <c r="C1867" s="149">
        <v>307443</v>
      </c>
      <c r="D1867" s="150" t="s">
        <v>1229</v>
      </c>
      <c r="E1867" s="147" t="s">
        <v>6970</v>
      </c>
      <c r="F1867" s="151">
        <v>41589</v>
      </c>
      <c r="G1867" s="31" t="s">
        <v>5629</v>
      </c>
      <c r="H1867" s="32">
        <v>731</v>
      </c>
      <c r="I1867" s="147" t="s">
        <v>1231</v>
      </c>
      <c r="J1867" s="182">
        <v>41620</v>
      </c>
      <c r="K1867" s="30">
        <v>41620</v>
      </c>
      <c r="L1867" s="30" t="s">
        <v>1232</v>
      </c>
      <c r="M1867" s="226" t="s">
        <v>7505</v>
      </c>
      <c r="N1867" s="49"/>
    </row>
    <row r="1868" spans="1:14" ht="15" customHeight="1" x14ac:dyDescent="0.2">
      <c r="A1868" s="192" t="s">
        <v>95</v>
      </c>
      <c r="B1868" s="193" t="s">
        <v>6972</v>
      </c>
      <c r="C1868" s="194">
        <v>304781</v>
      </c>
      <c r="D1868" s="195" t="s">
        <v>1229</v>
      </c>
      <c r="E1868" s="192" t="s">
        <v>6977</v>
      </c>
      <c r="F1868" s="196">
        <v>41589</v>
      </c>
      <c r="G1868" s="63" t="s">
        <v>5630</v>
      </c>
      <c r="H1868" s="64">
        <v>1673</v>
      </c>
      <c r="I1868" s="192" t="s">
        <v>1231</v>
      </c>
      <c r="J1868" s="184">
        <v>41620</v>
      </c>
      <c r="K1868" s="62">
        <v>41620</v>
      </c>
      <c r="L1868" s="62" t="s">
        <v>1232</v>
      </c>
      <c r="M1868" s="226" t="s">
        <v>7675</v>
      </c>
      <c r="N1868" s="49"/>
    </row>
    <row r="1869" spans="1:14" ht="15" customHeight="1" x14ac:dyDescent="0.2">
      <c r="A1869" s="147" t="s">
        <v>715</v>
      </c>
      <c r="B1869" s="148" t="s">
        <v>4094</v>
      </c>
      <c r="C1869" s="149">
        <v>304026</v>
      </c>
      <c r="D1869" s="150" t="s">
        <v>3604</v>
      </c>
      <c r="E1869" s="147" t="s">
        <v>6382</v>
      </c>
      <c r="F1869" s="151">
        <v>41589</v>
      </c>
      <c r="G1869" s="31" t="s">
        <v>5631</v>
      </c>
      <c r="H1869" s="32">
        <v>10.39</v>
      </c>
      <c r="I1869" s="147" t="s">
        <v>4447</v>
      </c>
      <c r="J1869" s="182">
        <v>41614</v>
      </c>
      <c r="K1869" s="30">
        <v>41660</v>
      </c>
      <c r="L1869" s="30" t="s">
        <v>153</v>
      </c>
      <c r="M1869" s="226" t="s">
        <v>7490</v>
      </c>
    </row>
    <row r="1870" spans="1:14" ht="15" customHeight="1" x14ac:dyDescent="0.2">
      <c r="A1870" s="147" t="s">
        <v>95</v>
      </c>
      <c r="B1870" s="148" t="s">
        <v>6972</v>
      </c>
      <c r="C1870" s="149">
        <v>304781</v>
      </c>
      <c r="D1870" s="150" t="s">
        <v>1229</v>
      </c>
      <c r="E1870" s="147" t="s">
        <v>6970</v>
      </c>
      <c r="F1870" s="151">
        <v>41589</v>
      </c>
      <c r="G1870" s="31" t="s">
        <v>5632</v>
      </c>
      <c r="H1870" s="32">
        <v>2629</v>
      </c>
      <c r="I1870" s="147" t="s">
        <v>1231</v>
      </c>
      <c r="J1870" s="182">
        <v>41620</v>
      </c>
      <c r="K1870" s="30">
        <v>41620</v>
      </c>
      <c r="L1870" s="30" t="s">
        <v>1232</v>
      </c>
      <c r="M1870" s="226" t="s">
        <v>8350</v>
      </c>
      <c r="N1870" s="49"/>
    </row>
    <row r="1871" spans="1:14" ht="15" customHeight="1" x14ac:dyDescent="0.2">
      <c r="A1871" s="147" t="s">
        <v>715</v>
      </c>
      <c r="B1871" s="148" t="s">
        <v>4094</v>
      </c>
      <c r="C1871" s="149">
        <v>304026</v>
      </c>
      <c r="D1871" s="150" t="s">
        <v>3604</v>
      </c>
      <c r="E1871" s="147" t="s">
        <v>6390</v>
      </c>
      <c r="F1871" s="151">
        <v>41589</v>
      </c>
      <c r="G1871" s="31" t="s">
        <v>5633</v>
      </c>
      <c r="H1871" s="32">
        <v>109.51</v>
      </c>
      <c r="I1871" s="147" t="s">
        <v>6379</v>
      </c>
      <c r="J1871" s="182">
        <v>41614</v>
      </c>
      <c r="K1871" s="30">
        <v>41614</v>
      </c>
      <c r="L1871" s="30" t="s">
        <v>153</v>
      </c>
      <c r="M1871" s="226" t="s">
        <v>7531</v>
      </c>
    </row>
    <row r="1872" spans="1:14" ht="15" customHeight="1" x14ac:dyDescent="0.2">
      <c r="A1872" s="147" t="s">
        <v>5766</v>
      </c>
      <c r="B1872" s="148" t="s">
        <v>105</v>
      </c>
      <c r="C1872" s="149">
        <v>303525</v>
      </c>
      <c r="D1872" s="150" t="s">
        <v>353</v>
      </c>
      <c r="E1872" s="147" t="s">
        <v>5772</v>
      </c>
      <c r="F1872" s="151">
        <v>41589</v>
      </c>
      <c r="G1872" s="31" t="s">
        <v>5634</v>
      </c>
      <c r="H1872" s="32">
        <v>373</v>
      </c>
      <c r="I1872" s="147" t="s">
        <v>1449</v>
      </c>
      <c r="J1872" s="182">
        <v>41606</v>
      </c>
      <c r="K1872" s="30">
        <v>41606</v>
      </c>
      <c r="L1872" s="30" t="s">
        <v>153</v>
      </c>
      <c r="M1872" s="226" t="s">
        <v>7657</v>
      </c>
    </row>
    <row r="1873" spans="1:13" ht="15" customHeight="1" x14ac:dyDescent="0.2">
      <c r="A1873" s="147" t="s">
        <v>5766</v>
      </c>
      <c r="B1873" s="148" t="s">
        <v>105</v>
      </c>
      <c r="C1873" s="149">
        <v>303525</v>
      </c>
      <c r="D1873" s="150" t="s">
        <v>353</v>
      </c>
      <c r="E1873" s="147" t="s">
        <v>5773</v>
      </c>
      <c r="F1873" s="151">
        <v>41589</v>
      </c>
      <c r="G1873" s="31" t="s">
        <v>5635</v>
      </c>
      <c r="H1873" s="32">
        <v>156</v>
      </c>
      <c r="I1873" s="147" t="s">
        <v>4209</v>
      </c>
      <c r="J1873" s="182">
        <v>41607</v>
      </c>
      <c r="K1873" s="30">
        <v>41607</v>
      </c>
      <c r="L1873" s="30" t="s">
        <v>153</v>
      </c>
      <c r="M1873" s="226" t="s">
        <v>7416</v>
      </c>
    </row>
    <row r="1874" spans="1:13" ht="15" customHeight="1" x14ac:dyDescent="0.2">
      <c r="A1874" s="113" t="s">
        <v>5766</v>
      </c>
      <c r="B1874" s="114" t="s">
        <v>105</v>
      </c>
      <c r="C1874" s="115">
        <v>303525</v>
      </c>
      <c r="D1874" s="116" t="s">
        <v>353</v>
      </c>
      <c r="E1874" s="113" t="s">
        <v>5774</v>
      </c>
      <c r="F1874" s="54"/>
      <c r="G1874" s="55"/>
      <c r="H1874" s="56"/>
      <c r="I1874" s="113"/>
      <c r="J1874" s="182"/>
      <c r="K1874" s="30"/>
      <c r="L1874" s="30"/>
      <c r="M1874" s="226"/>
    </row>
    <row r="1875" spans="1:13" ht="15" customHeight="1" x14ac:dyDescent="0.2">
      <c r="A1875" s="147" t="s">
        <v>5766</v>
      </c>
      <c r="B1875" s="148" t="s">
        <v>105</v>
      </c>
      <c r="C1875" s="149">
        <v>303525</v>
      </c>
      <c r="D1875" s="150" t="s">
        <v>353</v>
      </c>
      <c r="E1875" s="147" t="s">
        <v>460</v>
      </c>
      <c r="F1875" s="151">
        <v>41589</v>
      </c>
      <c r="G1875" s="31" t="s">
        <v>5636</v>
      </c>
      <c r="H1875" s="32">
        <v>28</v>
      </c>
      <c r="I1875" s="147" t="s">
        <v>707</v>
      </c>
      <c r="J1875" s="182">
        <v>41607</v>
      </c>
      <c r="K1875" s="30">
        <v>41659</v>
      </c>
      <c r="L1875" s="30" t="s">
        <v>153</v>
      </c>
      <c r="M1875" s="226" t="s">
        <v>7519</v>
      </c>
    </row>
    <row r="1876" spans="1:13" ht="15" customHeight="1" x14ac:dyDescent="0.2">
      <c r="A1876" s="147" t="s">
        <v>715</v>
      </c>
      <c r="B1876" s="148" t="s">
        <v>4094</v>
      </c>
      <c r="C1876" s="149">
        <v>304026</v>
      </c>
      <c r="D1876" s="150" t="s">
        <v>3604</v>
      </c>
      <c r="E1876" s="147" t="s">
        <v>6391</v>
      </c>
      <c r="F1876" s="151">
        <v>41589</v>
      </c>
      <c r="G1876" s="31" t="s">
        <v>5637</v>
      </c>
      <c r="H1876" s="32">
        <v>70</v>
      </c>
      <c r="I1876" s="147" t="s">
        <v>560</v>
      </c>
      <c r="J1876" s="182">
        <v>41619</v>
      </c>
      <c r="K1876" s="30">
        <v>41660</v>
      </c>
      <c r="L1876" s="30" t="s">
        <v>153</v>
      </c>
      <c r="M1876" s="226" t="s">
        <v>7491</v>
      </c>
    </row>
    <row r="1877" spans="1:13" ht="15" customHeight="1" x14ac:dyDescent="0.2">
      <c r="A1877" s="147" t="s">
        <v>5775</v>
      </c>
      <c r="B1877" s="148" t="s">
        <v>103</v>
      </c>
      <c r="C1877" s="149">
        <v>304371</v>
      </c>
      <c r="D1877" s="150" t="s">
        <v>353</v>
      </c>
      <c r="E1877" s="147" t="s">
        <v>2216</v>
      </c>
      <c r="F1877" s="151">
        <v>41589</v>
      </c>
      <c r="G1877" s="31" t="s">
        <v>5638</v>
      </c>
      <c r="H1877" s="32">
        <v>500</v>
      </c>
      <c r="I1877" s="147" t="s">
        <v>1449</v>
      </c>
      <c r="J1877" s="182">
        <v>41606</v>
      </c>
      <c r="K1877" s="30">
        <v>41606</v>
      </c>
      <c r="L1877" s="30" t="s">
        <v>153</v>
      </c>
      <c r="M1877" s="226" t="s">
        <v>8268</v>
      </c>
    </row>
    <row r="1878" spans="1:13" ht="15" customHeight="1" x14ac:dyDescent="0.2">
      <c r="A1878" s="147" t="s">
        <v>1590</v>
      </c>
      <c r="B1878" s="148" t="s">
        <v>108</v>
      </c>
      <c r="C1878" s="149">
        <v>297802</v>
      </c>
      <c r="D1878" s="150" t="s">
        <v>5976</v>
      </c>
      <c r="E1878" s="147" t="s">
        <v>5762</v>
      </c>
      <c r="F1878" s="151">
        <v>41589</v>
      </c>
      <c r="G1878" s="31" t="s">
        <v>5639</v>
      </c>
      <c r="H1878" s="32">
        <v>1523.55</v>
      </c>
      <c r="I1878" s="147" t="s">
        <v>5988</v>
      </c>
      <c r="J1878" s="182">
        <v>41605</v>
      </c>
      <c r="K1878" s="30">
        <v>41605</v>
      </c>
      <c r="L1878" s="30" t="s">
        <v>153</v>
      </c>
      <c r="M1878" s="226" t="s">
        <v>7591</v>
      </c>
    </row>
    <row r="1879" spans="1:13" ht="15" customHeight="1" x14ac:dyDescent="0.2">
      <c r="A1879" s="147" t="s">
        <v>1590</v>
      </c>
      <c r="B1879" s="148" t="s">
        <v>5989</v>
      </c>
      <c r="C1879" s="149" t="s">
        <v>5991</v>
      </c>
      <c r="D1879" s="150" t="s">
        <v>5976</v>
      </c>
      <c r="E1879" s="147" t="s">
        <v>5990</v>
      </c>
      <c r="F1879" s="151">
        <v>41589</v>
      </c>
      <c r="G1879" s="31" t="s">
        <v>5640</v>
      </c>
      <c r="H1879" s="32">
        <v>7320.49</v>
      </c>
      <c r="I1879" s="147" t="s">
        <v>5988</v>
      </c>
      <c r="J1879" s="182">
        <v>41605</v>
      </c>
      <c r="K1879" s="30">
        <v>41605</v>
      </c>
      <c r="L1879" s="30" t="s">
        <v>153</v>
      </c>
      <c r="M1879" s="226" t="s">
        <v>7635</v>
      </c>
    </row>
    <row r="1880" spans="1:13" ht="15" customHeight="1" x14ac:dyDescent="0.2">
      <c r="A1880" s="147" t="s">
        <v>2427</v>
      </c>
      <c r="B1880" s="148" t="s">
        <v>46</v>
      </c>
      <c r="C1880" s="149">
        <v>304558</v>
      </c>
      <c r="D1880" s="150" t="s">
        <v>353</v>
      </c>
      <c r="E1880" s="147" t="s">
        <v>5776</v>
      </c>
      <c r="F1880" s="151">
        <v>41589</v>
      </c>
      <c r="G1880" s="31" t="s">
        <v>5641</v>
      </c>
      <c r="H1880" s="32">
        <v>250</v>
      </c>
      <c r="I1880" s="147" t="s">
        <v>1449</v>
      </c>
      <c r="J1880" s="182">
        <v>41606</v>
      </c>
      <c r="K1880" s="30">
        <v>41606</v>
      </c>
      <c r="L1880" s="30" t="s">
        <v>153</v>
      </c>
      <c r="M1880" s="226" t="s">
        <v>7609</v>
      </c>
    </row>
    <row r="1881" spans="1:13" ht="15" customHeight="1" x14ac:dyDescent="0.2">
      <c r="A1881" s="147" t="s">
        <v>1590</v>
      </c>
      <c r="B1881" s="148" t="s">
        <v>5992</v>
      </c>
      <c r="C1881" s="149">
        <v>297800.29780100001</v>
      </c>
      <c r="D1881" s="150" t="s">
        <v>5976</v>
      </c>
      <c r="E1881" s="147" t="s">
        <v>5993</v>
      </c>
      <c r="F1881" s="151">
        <v>41589</v>
      </c>
      <c r="G1881" s="31" t="s">
        <v>5642</v>
      </c>
      <c r="H1881" s="32">
        <v>15426.91</v>
      </c>
      <c r="I1881" s="147" t="s">
        <v>5994</v>
      </c>
      <c r="J1881" s="182">
        <v>41649</v>
      </c>
      <c r="K1881" s="30">
        <v>41666</v>
      </c>
      <c r="L1881" s="30" t="s">
        <v>153</v>
      </c>
      <c r="M1881" s="226" t="s">
        <v>8314</v>
      </c>
    </row>
    <row r="1882" spans="1:13" ht="15" customHeight="1" x14ac:dyDescent="0.2">
      <c r="A1882" s="147" t="s">
        <v>525</v>
      </c>
      <c r="B1882" s="148" t="s">
        <v>2522</v>
      </c>
      <c r="C1882" s="149">
        <v>304430</v>
      </c>
      <c r="D1882" s="150" t="s">
        <v>353</v>
      </c>
      <c r="E1882" s="147" t="s">
        <v>4208</v>
      </c>
      <c r="F1882" s="151">
        <v>41589</v>
      </c>
      <c r="G1882" s="31" t="s">
        <v>5643</v>
      </c>
      <c r="H1882" s="32">
        <v>390</v>
      </c>
      <c r="I1882" s="147" t="s">
        <v>4209</v>
      </c>
      <c r="J1882" s="182">
        <v>41607</v>
      </c>
      <c r="K1882" s="30">
        <v>41607</v>
      </c>
      <c r="L1882" s="30" t="s">
        <v>153</v>
      </c>
      <c r="M1882" s="226" t="s">
        <v>7420</v>
      </c>
    </row>
    <row r="1883" spans="1:13" ht="15" customHeight="1" x14ac:dyDescent="0.2">
      <c r="A1883" s="147" t="s">
        <v>525</v>
      </c>
      <c r="B1883" s="148" t="s">
        <v>2522</v>
      </c>
      <c r="C1883" s="149">
        <v>304430</v>
      </c>
      <c r="D1883" s="150" t="s">
        <v>353</v>
      </c>
      <c r="E1883" s="147" t="s">
        <v>1451</v>
      </c>
      <c r="F1883" s="151">
        <v>41589</v>
      </c>
      <c r="G1883" s="31" t="s">
        <v>5644</v>
      </c>
      <c r="H1883" s="32">
        <v>460</v>
      </c>
      <c r="I1883" s="147" t="s">
        <v>673</v>
      </c>
      <c r="J1883" s="182">
        <v>41607</v>
      </c>
      <c r="K1883" s="30">
        <v>41661</v>
      </c>
      <c r="L1883" s="30" t="s">
        <v>153</v>
      </c>
      <c r="M1883" s="226" t="s">
        <v>7570</v>
      </c>
    </row>
    <row r="1884" spans="1:13" ht="15" customHeight="1" x14ac:dyDescent="0.2">
      <c r="A1884" s="147" t="s">
        <v>525</v>
      </c>
      <c r="B1884" s="148" t="s">
        <v>2522</v>
      </c>
      <c r="C1884" s="149">
        <v>304430</v>
      </c>
      <c r="D1884" s="150" t="s">
        <v>353</v>
      </c>
      <c r="E1884" s="147" t="s">
        <v>5777</v>
      </c>
      <c r="F1884" s="151">
        <v>41589</v>
      </c>
      <c r="G1884" s="31" t="s">
        <v>5645</v>
      </c>
      <c r="H1884" s="32">
        <v>119.96</v>
      </c>
      <c r="I1884" s="147" t="s">
        <v>2213</v>
      </c>
      <c r="J1884" s="182">
        <v>41607</v>
      </c>
      <c r="K1884" s="30">
        <v>41607</v>
      </c>
      <c r="L1884" s="30" t="s">
        <v>153</v>
      </c>
      <c r="M1884" s="226" t="s">
        <v>7477</v>
      </c>
    </row>
    <row r="1885" spans="1:13" ht="15" customHeight="1" x14ac:dyDescent="0.2">
      <c r="A1885" s="147" t="s">
        <v>3511</v>
      </c>
      <c r="B1885" s="148" t="s">
        <v>889</v>
      </c>
      <c r="C1885" s="149">
        <v>304951</v>
      </c>
      <c r="D1885" s="150" t="s">
        <v>1229</v>
      </c>
      <c r="E1885" s="147" t="s">
        <v>6970</v>
      </c>
      <c r="F1885" s="151">
        <v>41589</v>
      </c>
      <c r="G1885" s="31" t="s">
        <v>5646</v>
      </c>
      <c r="H1885" s="32">
        <v>1010</v>
      </c>
      <c r="I1885" s="147" t="s">
        <v>1231</v>
      </c>
      <c r="J1885" s="182">
        <v>41620</v>
      </c>
      <c r="K1885" s="30">
        <v>41620</v>
      </c>
      <c r="L1885" s="30" t="s">
        <v>1232</v>
      </c>
      <c r="M1885" s="226" t="s">
        <v>8419</v>
      </c>
    </row>
    <row r="1886" spans="1:13" ht="15" customHeight="1" x14ac:dyDescent="0.2">
      <c r="A1886" s="147" t="s">
        <v>525</v>
      </c>
      <c r="B1886" s="148" t="s">
        <v>2522</v>
      </c>
      <c r="C1886" s="149">
        <v>304430</v>
      </c>
      <c r="D1886" s="150" t="s">
        <v>353</v>
      </c>
      <c r="E1886" s="147" t="s">
        <v>1251</v>
      </c>
      <c r="F1886" s="151">
        <v>41589</v>
      </c>
      <c r="G1886" s="31" t="s">
        <v>5647</v>
      </c>
      <c r="H1886" s="32">
        <v>144</v>
      </c>
      <c r="I1886" s="147" t="s">
        <v>1449</v>
      </c>
      <c r="J1886" s="182">
        <v>41606</v>
      </c>
      <c r="K1886" s="30">
        <v>41606</v>
      </c>
      <c r="L1886" s="30" t="s">
        <v>153</v>
      </c>
      <c r="M1886" s="226" t="s">
        <v>7627</v>
      </c>
    </row>
    <row r="1887" spans="1:13" ht="15" customHeight="1" x14ac:dyDescent="0.2">
      <c r="A1887" s="113" t="s">
        <v>525</v>
      </c>
      <c r="B1887" s="114" t="s">
        <v>2522</v>
      </c>
      <c r="C1887" s="115">
        <v>304430</v>
      </c>
      <c r="D1887" s="116" t="s">
        <v>353</v>
      </c>
      <c r="E1887" s="113" t="s">
        <v>5778</v>
      </c>
      <c r="F1887" s="54"/>
      <c r="G1887" s="55"/>
      <c r="H1887" s="56"/>
      <c r="I1887" s="113"/>
      <c r="J1887" s="182"/>
      <c r="K1887" s="30"/>
      <c r="L1887" s="30"/>
      <c r="M1887" s="226"/>
    </row>
    <row r="1888" spans="1:13" ht="15" customHeight="1" x14ac:dyDescent="0.2">
      <c r="A1888" s="147" t="s">
        <v>3511</v>
      </c>
      <c r="B1888" s="148" t="s">
        <v>2459</v>
      </c>
      <c r="C1888" s="149">
        <v>308341</v>
      </c>
      <c r="D1888" s="150" t="s">
        <v>1229</v>
      </c>
      <c r="E1888" s="147" t="s">
        <v>6970</v>
      </c>
      <c r="F1888" s="151">
        <v>41589</v>
      </c>
      <c r="G1888" s="31" t="s">
        <v>5648</v>
      </c>
      <c r="H1888" s="32">
        <v>5816.66</v>
      </c>
      <c r="I1888" s="147" t="s">
        <v>1231</v>
      </c>
      <c r="J1888" s="182">
        <v>41620</v>
      </c>
      <c r="K1888" s="30">
        <v>41620</v>
      </c>
      <c r="L1888" s="30" t="s">
        <v>1232</v>
      </c>
      <c r="M1888" s="226" t="s">
        <v>8148</v>
      </c>
    </row>
    <row r="1889" spans="1:13" ht="15" customHeight="1" x14ac:dyDescent="0.2">
      <c r="A1889" s="147" t="s">
        <v>1590</v>
      </c>
      <c r="B1889" s="148" t="s">
        <v>103</v>
      </c>
      <c r="C1889" s="149">
        <v>297793</v>
      </c>
      <c r="D1889" s="150" t="s">
        <v>5976</v>
      </c>
      <c r="E1889" s="147" t="s">
        <v>4090</v>
      </c>
      <c r="F1889" s="151">
        <v>41589</v>
      </c>
      <c r="G1889" s="31" t="s">
        <v>5649</v>
      </c>
      <c r="H1889" s="32">
        <v>733.28</v>
      </c>
      <c r="I1889" s="147" t="s">
        <v>5995</v>
      </c>
      <c r="J1889" s="182">
        <v>41605</v>
      </c>
      <c r="K1889" s="30">
        <v>41605</v>
      </c>
      <c r="L1889" s="30" t="s">
        <v>153</v>
      </c>
      <c r="M1889" s="226" t="s">
        <v>7592</v>
      </c>
    </row>
    <row r="1890" spans="1:13" ht="15" customHeight="1" x14ac:dyDescent="0.2">
      <c r="A1890" s="147" t="s">
        <v>3511</v>
      </c>
      <c r="B1890" s="148" t="s">
        <v>3970</v>
      </c>
      <c r="C1890" s="149">
        <v>308344</v>
      </c>
      <c r="D1890" s="150" t="s">
        <v>1229</v>
      </c>
      <c r="E1890" s="147" t="s">
        <v>6970</v>
      </c>
      <c r="F1890" s="151">
        <v>41589</v>
      </c>
      <c r="G1890" s="31" t="s">
        <v>5650</v>
      </c>
      <c r="H1890" s="32">
        <v>159.52000000000001</v>
      </c>
      <c r="I1890" s="147" t="s">
        <v>1231</v>
      </c>
      <c r="J1890" s="182">
        <v>41620</v>
      </c>
      <c r="K1890" s="30">
        <v>41620</v>
      </c>
      <c r="L1890" s="30" t="s">
        <v>1232</v>
      </c>
      <c r="M1890" s="226" t="s">
        <v>8146</v>
      </c>
    </row>
    <row r="1891" spans="1:13" ht="15" customHeight="1" x14ac:dyDescent="0.2">
      <c r="A1891" s="147" t="s">
        <v>3511</v>
      </c>
      <c r="B1891" s="148" t="s">
        <v>4377</v>
      </c>
      <c r="C1891" s="149">
        <v>308345</v>
      </c>
      <c r="D1891" s="150" t="s">
        <v>1229</v>
      </c>
      <c r="E1891" s="147" t="s">
        <v>6970</v>
      </c>
      <c r="F1891" s="151">
        <v>41589</v>
      </c>
      <c r="G1891" s="31" t="s">
        <v>5651</v>
      </c>
      <c r="H1891" s="32">
        <v>634.28</v>
      </c>
      <c r="I1891" s="147" t="s">
        <v>1231</v>
      </c>
      <c r="J1891" s="182">
        <v>41620</v>
      </c>
      <c r="K1891" s="30">
        <v>41620</v>
      </c>
      <c r="L1891" s="30" t="s">
        <v>1232</v>
      </c>
      <c r="M1891" s="226" t="s">
        <v>8220</v>
      </c>
    </row>
    <row r="1892" spans="1:13" ht="15" customHeight="1" x14ac:dyDescent="0.2">
      <c r="A1892" s="147" t="s">
        <v>3511</v>
      </c>
      <c r="B1892" s="148" t="s">
        <v>4094</v>
      </c>
      <c r="C1892" s="149">
        <v>308346</v>
      </c>
      <c r="D1892" s="150" t="s">
        <v>1229</v>
      </c>
      <c r="E1892" s="147" t="s">
        <v>6970</v>
      </c>
      <c r="F1892" s="151">
        <v>41590</v>
      </c>
      <c r="G1892" s="31" t="s">
        <v>5652</v>
      </c>
      <c r="H1892" s="32">
        <v>135.36000000000001</v>
      </c>
      <c r="I1892" s="147" t="s">
        <v>1231</v>
      </c>
      <c r="J1892" s="182">
        <v>41620</v>
      </c>
      <c r="K1892" s="30">
        <v>41620</v>
      </c>
      <c r="L1892" s="30" t="s">
        <v>1232</v>
      </c>
      <c r="M1892" s="226" t="s">
        <v>8223</v>
      </c>
    </row>
    <row r="1893" spans="1:13" ht="15" customHeight="1" x14ac:dyDescent="0.2">
      <c r="A1893" s="147" t="s">
        <v>1590</v>
      </c>
      <c r="B1893" s="148" t="s">
        <v>5996</v>
      </c>
      <c r="C1893" s="149">
        <v>297795</v>
      </c>
      <c r="D1893" s="150" t="s">
        <v>5976</v>
      </c>
      <c r="E1893" s="147" t="s">
        <v>1129</v>
      </c>
      <c r="F1893" s="151">
        <v>41589</v>
      </c>
      <c r="G1893" s="31" t="s">
        <v>5653</v>
      </c>
      <c r="H1893" s="32">
        <v>201.96</v>
      </c>
      <c r="I1893" s="147" t="s">
        <v>3807</v>
      </c>
      <c r="J1893" s="182">
        <v>41605</v>
      </c>
      <c r="K1893" s="30">
        <v>41662</v>
      </c>
      <c r="L1893" s="30" t="s">
        <v>153</v>
      </c>
      <c r="M1893" s="226" t="s">
        <v>7831</v>
      </c>
    </row>
    <row r="1894" spans="1:13" ht="15" customHeight="1" x14ac:dyDescent="0.2">
      <c r="A1894" s="147" t="s">
        <v>3511</v>
      </c>
      <c r="B1894" s="148" t="s">
        <v>2646</v>
      </c>
      <c r="C1894" s="149">
        <v>308347</v>
      </c>
      <c r="D1894" s="150" t="s">
        <v>1229</v>
      </c>
      <c r="E1894" s="147" t="s">
        <v>6970</v>
      </c>
      <c r="F1894" s="151">
        <v>41589</v>
      </c>
      <c r="G1894" s="31" t="s">
        <v>5654</v>
      </c>
      <c r="H1894" s="32">
        <v>220.36</v>
      </c>
      <c r="I1894" s="147" t="s">
        <v>1231</v>
      </c>
      <c r="J1894" s="182">
        <v>41620</v>
      </c>
      <c r="K1894" s="30">
        <v>41620</v>
      </c>
      <c r="L1894" s="30" t="s">
        <v>1232</v>
      </c>
      <c r="M1894" s="226" t="s">
        <v>8419</v>
      </c>
    </row>
    <row r="1895" spans="1:13" ht="15" customHeight="1" x14ac:dyDescent="0.2">
      <c r="A1895" s="147" t="s">
        <v>4333</v>
      </c>
      <c r="B1895" s="148" t="s">
        <v>5779</v>
      </c>
      <c r="C1895" s="149">
        <v>299386</v>
      </c>
      <c r="D1895" s="150" t="s">
        <v>1460</v>
      </c>
      <c r="E1895" s="147" t="s">
        <v>1451</v>
      </c>
      <c r="F1895" s="151">
        <v>41589</v>
      </c>
      <c r="G1895" s="31" t="s">
        <v>5655</v>
      </c>
      <c r="H1895" s="32">
        <v>276</v>
      </c>
      <c r="I1895" s="147" t="s">
        <v>673</v>
      </c>
      <c r="J1895" s="182">
        <v>41607</v>
      </c>
      <c r="K1895" s="30">
        <v>41661</v>
      </c>
      <c r="L1895" s="30" t="s">
        <v>153</v>
      </c>
      <c r="M1895" s="226" t="s">
        <v>8259</v>
      </c>
    </row>
    <row r="1896" spans="1:13" ht="15" customHeight="1" x14ac:dyDescent="0.2">
      <c r="A1896" s="147" t="s">
        <v>3511</v>
      </c>
      <c r="B1896" s="148" t="s">
        <v>1745</v>
      </c>
      <c r="C1896" s="149">
        <v>308348</v>
      </c>
      <c r="D1896" s="150" t="s">
        <v>1229</v>
      </c>
      <c r="E1896" s="147" t="s">
        <v>6970</v>
      </c>
      <c r="F1896" s="151">
        <v>41589</v>
      </c>
      <c r="G1896" s="31" t="s">
        <v>5656</v>
      </c>
      <c r="H1896" s="32">
        <v>1202.1600000000001</v>
      </c>
      <c r="I1896" s="147" t="s">
        <v>1231</v>
      </c>
      <c r="J1896" s="182">
        <v>41620</v>
      </c>
      <c r="K1896" s="30">
        <v>41620</v>
      </c>
      <c r="L1896" s="30" t="s">
        <v>1232</v>
      </c>
      <c r="M1896" s="226" t="s">
        <v>8237</v>
      </c>
    </row>
    <row r="1897" spans="1:13" ht="15" customHeight="1" x14ac:dyDescent="0.2">
      <c r="A1897" s="147" t="s">
        <v>525</v>
      </c>
      <c r="B1897" s="148" t="s">
        <v>2017</v>
      </c>
      <c r="C1897" s="149">
        <v>304436</v>
      </c>
      <c r="D1897" s="150" t="s">
        <v>3604</v>
      </c>
      <c r="E1897" s="147" t="s">
        <v>6392</v>
      </c>
      <c r="F1897" s="151">
        <v>41589</v>
      </c>
      <c r="G1897" s="31" t="s">
        <v>5657</v>
      </c>
      <c r="H1897" s="32">
        <v>156.80000000000001</v>
      </c>
      <c r="I1897" s="147" t="s">
        <v>378</v>
      </c>
      <c r="J1897" s="182">
        <v>41614</v>
      </c>
      <c r="K1897" s="30">
        <v>41614</v>
      </c>
      <c r="L1897" s="30" t="s">
        <v>153</v>
      </c>
      <c r="M1897" s="226" t="s">
        <v>8017</v>
      </c>
    </row>
    <row r="1898" spans="1:13" ht="15" customHeight="1" x14ac:dyDescent="0.2">
      <c r="A1898" s="147" t="s">
        <v>3511</v>
      </c>
      <c r="B1898" s="148" t="s">
        <v>1749</v>
      </c>
      <c r="C1898" s="149">
        <v>308349</v>
      </c>
      <c r="D1898" s="150" t="s">
        <v>1229</v>
      </c>
      <c r="E1898" s="147" t="s">
        <v>6970</v>
      </c>
      <c r="F1898" s="151">
        <v>41589</v>
      </c>
      <c r="G1898" s="31" t="s">
        <v>5658</v>
      </c>
      <c r="H1898" s="32">
        <v>3542.94</v>
      </c>
      <c r="I1898" s="147" t="s">
        <v>1231</v>
      </c>
      <c r="J1898" s="182">
        <v>41620</v>
      </c>
      <c r="K1898" s="30">
        <v>41620</v>
      </c>
      <c r="L1898" s="30" t="s">
        <v>1232</v>
      </c>
      <c r="M1898" s="226" t="s">
        <v>8413</v>
      </c>
    </row>
    <row r="1899" spans="1:13" ht="15" customHeight="1" x14ac:dyDescent="0.2">
      <c r="A1899" s="147" t="s">
        <v>3511</v>
      </c>
      <c r="B1899" s="148" t="s">
        <v>2115</v>
      </c>
      <c r="C1899" s="149">
        <v>308140</v>
      </c>
      <c r="D1899" s="150" t="s">
        <v>1229</v>
      </c>
      <c r="E1899" s="147" t="s">
        <v>6970</v>
      </c>
      <c r="F1899" s="151">
        <v>41590</v>
      </c>
      <c r="G1899" s="31" t="s">
        <v>5659</v>
      </c>
      <c r="H1899" s="32">
        <v>2879.9</v>
      </c>
      <c r="I1899" s="147" t="s">
        <v>1231</v>
      </c>
      <c r="J1899" s="182">
        <v>41620</v>
      </c>
      <c r="K1899" s="30">
        <v>41620</v>
      </c>
      <c r="L1899" s="30" t="s">
        <v>1232</v>
      </c>
      <c r="M1899" s="226" t="s">
        <v>8417</v>
      </c>
    </row>
    <row r="1900" spans="1:13" ht="15" customHeight="1" x14ac:dyDescent="0.2">
      <c r="A1900" s="147" t="s">
        <v>525</v>
      </c>
      <c r="B1900" s="148" t="s">
        <v>2017</v>
      </c>
      <c r="C1900" s="149">
        <v>304436</v>
      </c>
      <c r="D1900" s="150" t="s">
        <v>3604</v>
      </c>
      <c r="E1900" s="147" t="s">
        <v>6382</v>
      </c>
      <c r="F1900" s="151">
        <v>41589</v>
      </c>
      <c r="G1900" s="31" t="s">
        <v>5660</v>
      </c>
      <c r="H1900" s="32">
        <v>41.56</v>
      </c>
      <c r="I1900" s="147" t="s">
        <v>4447</v>
      </c>
      <c r="J1900" s="182">
        <v>41614</v>
      </c>
      <c r="K1900" s="30">
        <v>41660</v>
      </c>
      <c r="L1900" s="30" t="s">
        <v>153</v>
      </c>
      <c r="M1900" s="226" t="s">
        <v>7478</v>
      </c>
    </row>
    <row r="1901" spans="1:13" ht="15" customHeight="1" x14ac:dyDescent="0.2">
      <c r="A1901" s="147" t="s">
        <v>1441</v>
      </c>
      <c r="B1901" s="148" t="s">
        <v>2459</v>
      </c>
      <c r="C1901" s="149">
        <v>305030</v>
      </c>
      <c r="D1901" s="150" t="s">
        <v>1460</v>
      </c>
      <c r="E1901" s="147" t="s">
        <v>4441</v>
      </c>
      <c r="F1901" s="151">
        <v>41589</v>
      </c>
      <c r="G1901" s="31" t="s">
        <v>5661</v>
      </c>
      <c r="H1901" s="32">
        <v>649.9</v>
      </c>
      <c r="I1901" s="147" t="s">
        <v>1449</v>
      </c>
      <c r="J1901" s="182">
        <v>41606</v>
      </c>
      <c r="K1901" s="30">
        <v>41606</v>
      </c>
      <c r="L1901" s="30" t="s">
        <v>153</v>
      </c>
      <c r="M1901" s="226" t="s">
        <v>7579</v>
      </c>
    </row>
    <row r="1902" spans="1:13" ht="15" customHeight="1" x14ac:dyDescent="0.2">
      <c r="A1902" s="113" t="s">
        <v>1441</v>
      </c>
      <c r="B1902" s="114" t="s">
        <v>2459</v>
      </c>
      <c r="C1902" s="115">
        <v>305030</v>
      </c>
      <c r="D1902" s="116" t="s">
        <v>1460</v>
      </c>
      <c r="E1902" s="113" t="s">
        <v>5780</v>
      </c>
      <c r="F1902" s="54"/>
      <c r="G1902" s="55"/>
      <c r="H1902" s="56"/>
      <c r="I1902" s="113"/>
      <c r="J1902" s="182"/>
      <c r="K1902" s="30"/>
      <c r="L1902" s="30"/>
      <c r="M1902" s="226"/>
    </row>
    <row r="1903" spans="1:13" ht="15" customHeight="1" x14ac:dyDescent="0.2">
      <c r="A1903" s="147" t="s">
        <v>1441</v>
      </c>
      <c r="B1903" s="148" t="s">
        <v>2459</v>
      </c>
      <c r="C1903" s="149">
        <v>305030</v>
      </c>
      <c r="D1903" s="150" t="s">
        <v>1460</v>
      </c>
      <c r="E1903" s="147" t="s">
        <v>1432</v>
      </c>
      <c r="F1903" s="151">
        <v>41589</v>
      </c>
      <c r="G1903" s="31" t="s">
        <v>5662</v>
      </c>
      <c r="H1903" s="32">
        <v>180</v>
      </c>
      <c r="I1903" s="147" t="s">
        <v>673</v>
      </c>
      <c r="J1903" s="182">
        <v>41607</v>
      </c>
      <c r="K1903" s="30">
        <v>41661</v>
      </c>
      <c r="L1903" s="30" t="s">
        <v>153</v>
      </c>
      <c r="M1903" s="226" t="s">
        <v>7596</v>
      </c>
    </row>
    <row r="1904" spans="1:13" ht="15" customHeight="1" x14ac:dyDescent="0.2">
      <c r="A1904" s="147" t="s">
        <v>3511</v>
      </c>
      <c r="B1904" s="148" t="s">
        <v>59</v>
      </c>
      <c r="C1904" s="149">
        <v>306928</v>
      </c>
      <c r="D1904" s="150" t="s">
        <v>1229</v>
      </c>
      <c r="E1904" s="147" t="s">
        <v>6970</v>
      </c>
      <c r="F1904" s="151">
        <v>41590</v>
      </c>
      <c r="G1904" s="31" t="s">
        <v>5663</v>
      </c>
      <c r="H1904" s="32">
        <v>3236.44</v>
      </c>
      <c r="I1904" s="147" t="s">
        <v>1231</v>
      </c>
      <c r="J1904" s="182">
        <v>41620</v>
      </c>
      <c r="K1904" s="30">
        <v>41620</v>
      </c>
      <c r="L1904" s="30" t="s">
        <v>1232</v>
      </c>
      <c r="M1904" s="226" t="s">
        <v>8417</v>
      </c>
    </row>
    <row r="1905" spans="1:13" ht="15" customHeight="1" x14ac:dyDescent="0.2">
      <c r="A1905" s="147" t="s">
        <v>1441</v>
      </c>
      <c r="B1905" s="148" t="s">
        <v>2459</v>
      </c>
      <c r="C1905" s="149">
        <v>305030</v>
      </c>
      <c r="D1905" s="150" t="s">
        <v>1460</v>
      </c>
      <c r="E1905" s="147" t="s">
        <v>5781</v>
      </c>
      <c r="F1905" s="151">
        <v>41589</v>
      </c>
      <c r="G1905" s="31" t="s">
        <v>5664</v>
      </c>
      <c r="H1905" s="32">
        <v>300</v>
      </c>
      <c r="I1905" s="147" t="s">
        <v>673</v>
      </c>
      <c r="J1905" s="182">
        <v>41607</v>
      </c>
      <c r="K1905" s="30">
        <v>41661</v>
      </c>
      <c r="L1905" s="30" t="s">
        <v>153</v>
      </c>
      <c r="M1905" s="226" t="s">
        <v>7597</v>
      </c>
    </row>
    <row r="1906" spans="1:13" ht="15" customHeight="1" x14ac:dyDescent="0.2">
      <c r="A1906" s="147" t="s">
        <v>525</v>
      </c>
      <c r="B1906" s="148" t="s">
        <v>2017</v>
      </c>
      <c r="C1906" s="149">
        <v>304436</v>
      </c>
      <c r="D1906" s="150" t="s">
        <v>3604</v>
      </c>
      <c r="E1906" s="147" t="s">
        <v>6393</v>
      </c>
      <c r="F1906" s="151">
        <v>41589</v>
      </c>
      <c r="G1906" s="31" t="s">
        <v>5665</v>
      </c>
      <c r="H1906" s="32">
        <v>19.899999999999999</v>
      </c>
      <c r="I1906" s="147" t="s">
        <v>6379</v>
      </c>
      <c r="J1906" s="182">
        <v>41614</v>
      </c>
      <c r="K1906" s="30">
        <v>41614</v>
      </c>
      <c r="L1906" s="30" t="s">
        <v>153</v>
      </c>
      <c r="M1906" s="226" t="s">
        <v>7492</v>
      </c>
    </row>
    <row r="1907" spans="1:13" ht="15" customHeight="1" x14ac:dyDescent="0.2">
      <c r="A1907" s="192" t="s">
        <v>6362</v>
      </c>
      <c r="B1907" s="193" t="s">
        <v>3715</v>
      </c>
      <c r="C1907" s="194">
        <v>298355</v>
      </c>
      <c r="D1907" s="195" t="s">
        <v>3604</v>
      </c>
      <c r="E1907" s="192" t="s">
        <v>6394</v>
      </c>
      <c r="F1907" s="196">
        <v>41589</v>
      </c>
      <c r="G1907" s="63" t="s">
        <v>5666</v>
      </c>
      <c r="H1907" s="64">
        <v>128.13999999999999</v>
      </c>
      <c r="I1907" s="192" t="s">
        <v>4447</v>
      </c>
      <c r="J1907" s="184" t="s">
        <v>6395</v>
      </c>
      <c r="K1907" s="30"/>
      <c r="L1907" s="30"/>
      <c r="M1907" s="226" t="s">
        <v>7675</v>
      </c>
    </row>
    <row r="1908" spans="1:13" ht="15" customHeight="1" x14ac:dyDescent="0.2">
      <c r="A1908" s="147" t="s">
        <v>2076</v>
      </c>
      <c r="B1908" s="148" t="s">
        <v>892</v>
      </c>
      <c r="C1908" s="149">
        <v>305270</v>
      </c>
      <c r="D1908" s="150" t="s">
        <v>1460</v>
      </c>
      <c r="E1908" s="147" t="s">
        <v>1451</v>
      </c>
      <c r="F1908" s="151">
        <v>41589</v>
      </c>
      <c r="G1908" s="31" t="s">
        <v>5667</v>
      </c>
      <c r="H1908" s="32">
        <v>276</v>
      </c>
      <c r="I1908" s="147" t="s">
        <v>673</v>
      </c>
      <c r="J1908" s="182">
        <v>41607</v>
      </c>
      <c r="K1908" s="30">
        <v>41661</v>
      </c>
      <c r="L1908" s="30" t="s">
        <v>153</v>
      </c>
      <c r="M1908" s="226" t="s">
        <v>7532</v>
      </c>
    </row>
    <row r="1909" spans="1:13" ht="15" customHeight="1" x14ac:dyDescent="0.2">
      <c r="A1909" s="147" t="s">
        <v>4333</v>
      </c>
      <c r="B1909" s="148" t="s">
        <v>5782</v>
      </c>
      <c r="C1909" s="149">
        <v>305308</v>
      </c>
      <c r="D1909" s="150" t="s">
        <v>1460</v>
      </c>
      <c r="E1909" s="147" t="s">
        <v>1435</v>
      </c>
      <c r="F1909" s="151">
        <v>41589</v>
      </c>
      <c r="G1909" s="31" t="s">
        <v>5668</v>
      </c>
      <c r="H1909" s="32">
        <v>48</v>
      </c>
      <c r="I1909" s="147" t="s">
        <v>673</v>
      </c>
      <c r="J1909" s="182">
        <v>41607</v>
      </c>
      <c r="K1909" s="30">
        <v>41661</v>
      </c>
      <c r="L1909" s="30" t="s">
        <v>153</v>
      </c>
      <c r="M1909" s="226" t="s">
        <v>8260</v>
      </c>
    </row>
    <row r="1910" spans="1:13" ht="15" customHeight="1" x14ac:dyDescent="0.2">
      <c r="A1910" s="147" t="s">
        <v>6362</v>
      </c>
      <c r="B1910" s="148" t="s">
        <v>3715</v>
      </c>
      <c r="C1910" s="149">
        <v>298355</v>
      </c>
      <c r="D1910" s="150" t="s">
        <v>3604</v>
      </c>
      <c r="E1910" s="147" t="s">
        <v>6396</v>
      </c>
      <c r="F1910" s="151">
        <v>41589</v>
      </c>
      <c r="G1910" s="31" t="s">
        <v>5669</v>
      </c>
      <c r="H1910" s="32">
        <v>128.13999999999999</v>
      </c>
      <c r="I1910" s="147" t="s">
        <v>4447</v>
      </c>
      <c r="J1910" s="182">
        <v>41614</v>
      </c>
      <c r="K1910" s="30">
        <v>41660</v>
      </c>
      <c r="L1910" s="30" t="s">
        <v>153</v>
      </c>
      <c r="M1910" s="226" t="s">
        <v>7700</v>
      </c>
    </row>
    <row r="1911" spans="1:13" ht="15" customHeight="1" x14ac:dyDescent="0.2">
      <c r="A1911" s="147" t="s">
        <v>6981</v>
      </c>
      <c r="B1911" s="148" t="s">
        <v>6982</v>
      </c>
      <c r="C1911" s="149">
        <v>302236</v>
      </c>
      <c r="D1911" s="150" t="s">
        <v>1229</v>
      </c>
      <c r="E1911" s="147" t="s">
        <v>6970</v>
      </c>
      <c r="F1911" s="151">
        <v>41590</v>
      </c>
      <c r="G1911" s="31" t="s">
        <v>5670</v>
      </c>
      <c r="H1911" s="32">
        <v>1139.7</v>
      </c>
      <c r="I1911" s="147" t="s">
        <v>1231</v>
      </c>
      <c r="J1911" s="182">
        <v>41620</v>
      </c>
      <c r="K1911" s="30">
        <v>41620</v>
      </c>
      <c r="L1911" s="30" t="s">
        <v>1232</v>
      </c>
      <c r="M1911" s="226" t="s">
        <v>8419</v>
      </c>
    </row>
    <row r="1912" spans="1:13" ht="15" customHeight="1" x14ac:dyDescent="0.2">
      <c r="A1912" s="147" t="s">
        <v>6983</v>
      </c>
      <c r="B1912" s="148" t="s">
        <v>104</v>
      </c>
      <c r="C1912" s="149">
        <v>295629</v>
      </c>
      <c r="D1912" s="150" t="s">
        <v>1229</v>
      </c>
      <c r="E1912" s="147" t="s">
        <v>6970</v>
      </c>
      <c r="F1912" s="151">
        <v>41590</v>
      </c>
      <c r="G1912" s="31" t="s">
        <v>5671</v>
      </c>
      <c r="H1912" s="32">
        <v>2277</v>
      </c>
      <c r="I1912" s="147" t="s">
        <v>1231</v>
      </c>
      <c r="J1912" s="182">
        <v>41620</v>
      </c>
      <c r="K1912" s="30">
        <v>41620</v>
      </c>
      <c r="L1912" s="30" t="s">
        <v>1232</v>
      </c>
      <c r="M1912" s="226" t="s">
        <v>7528</v>
      </c>
    </row>
    <row r="1913" spans="1:13" ht="15" customHeight="1" x14ac:dyDescent="0.2">
      <c r="A1913" s="147" t="s">
        <v>6980</v>
      </c>
      <c r="B1913" s="148" t="s">
        <v>4377</v>
      </c>
      <c r="C1913" s="149">
        <v>304673</v>
      </c>
      <c r="D1913" s="150" t="s">
        <v>1229</v>
      </c>
      <c r="E1913" s="147" t="s">
        <v>6970</v>
      </c>
      <c r="F1913" s="151">
        <v>41590</v>
      </c>
      <c r="G1913" s="31" t="s">
        <v>5672</v>
      </c>
      <c r="H1913" s="32">
        <v>3091.52</v>
      </c>
      <c r="I1913" s="147" t="s">
        <v>1231</v>
      </c>
      <c r="J1913" s="182">
        <v>41620</v>
      </c>
      <c r="K1913" s="30">
        <v>41620</v>
      </c>
      <c r="L1913" s="30" t="s">
        <v>1232</v>
      </c>
      <c r="M1913" s="226" t="s">
        <v>8420</v>
      </c>
    </row>
    <row r="1914" spans="1:13" ht="15" customHeight="1" x14ac:dyDescent="0.2">
      <c r="A1914" s="147" t="s">
        <v>6979</v>
      </c>
      <c r="B1914" s="148" t="s">
        <v>110</v>
      </c>
      <c r="C1914" s="149">
        <v>302442</v>
      </c>
      <c r="D1914" s="150" t="s">
        <v>1229</v>
      </c>
      <c r="E1914" s="147" t="s">
        <v>6970</v>
      </c>
      <c r="F1914" s="151">
        <v>41590</v>
      </c>
      <c r="G1914" s="31" t="s">
        <v>5673</v>
      </c>
      <c r="H1914" s="32">
        <v>32775.300000000003</v>
      </c>
      <c r="I1914" s="147" t="s">
        <v>1231</v>
      </c>
      <c r="J1914" s="182">
        <v>41620</v>
      </c>
      <c r="K1914" s="30">
        <v>41620</v>
      </c>
      <c r="L1914" s="30" t="s">
        <v>1232</v>
      </c>
      <c r="M1914" s="226" t="s">
        <v>8418</v>
      </c>
    </row>
    <row r="1915" spans="1:13" ht="15" customHeight="1" x14ac:dyDescent="0.2">
      <c r="A1915" s="147" t="s">
        <v>6421</v>
      </c>
      <c r="B1915" s="148" t="s">
        <v>4087</v>
      </c>
      <c r="C1915" s="149">
        <v>302968</v>
      </c>
      <c r="D1915" s="150" t="s">
        <v>1229</v>
      </c>
      <c r="E1915" s="147" t="s">
        <v>6970</v>
      </c>
      <c r="F1915" s="151">
        <v>41590</v>
      </c>
      <c r="G1915" s="31" t="s">
        <v>5674</v>
      </c>
      <c r="H1915" s="32">
        <v>1507.4</v>
      </c>
      <c r="I1915" s="147" t="s">
        <v>1231</v>
      </c>
      <c r="J1915" s="182">
        <v>41620</v>
      </c>
      <c r="K1915" s="30">
        <v>41620</v>
      </c>
      <c r="L1915" s="30" t="s">
        <v>1232</v>
      </c>
      <c r="M1915" s="226" t="s">
        <v>8418</v>
      </c>
    </row>
    <row r="1916" spans="1:13" ht="15" customHeight="1" x14ac:dyDescent="0.2">
      <c r="A1916" s="147" t="s">
        <v>1951</v>
      </c>
      <c r="B1916" s="148" t="s">
        <v>102</v>
      </c>
      <c r="C1916" s="149">
        <v>306283</v>
      </c>
      <c r="D1916" s="150" t="s">
        <v>1460</v>
      </c>
      <c r="E1916" s="147" t="s">
        <v>2211</v>
      </c>
      <c r="F1916" s="151">
        <v>41590</v>
      </c>
      <c r="G1916" s="31" t="s">
        <v>5675</v>
      </c>
      <c r="H1916" s="32">
        <v>288</v>
      </c>
      <c r="I1916" s="147" t="s">
        <v>1449</v>
      </c>
      <c r="J1916" s="182">
        <v>41606</v>
      </c>
      <c r="K1916" s="30">
        <v>41606</v>
      </c>
      <c r="L1916" s="30" t="s">
        <v>153</v>
      </c>
      <c r="M1916" s="226" t="s">
        <v>7736</v>
      </c>
    </row>
    <row r="1917" spans="1:13" ht="15" customHeight="1" x14ac:dyDescent="0.2">
      <c r="A1917" s="113" t="s">
        <v>1951</v>
      </c>
      <c r="B1917" s="114" t="s">
        <v>102</v>
      </c>
      <c r="C1917" s="115">
        <v>306283</v>
      </c>
      <c r="D1917" s="116" t="s">
        <v>1460</v>
      </c>
      <c r="E1917" s="113" t="s">
        <v>5783</v>
      </c>
      <c r="F1917" s="54"/>
      <c r="G1917" s="55"/>
      <c r="H1917" s="56"/>
      <c r="I1917" s="113"/>
      <c r="J1917" s="182"/>
      <c r="K1917" s="30"/>
      <c r="L1917" s="30"/>
      <c r="M1917" s="226"/>
    </row>
    <row r="1918" spans="1:13" ht="15" customHeight="1" x14ac:dyDescent="0.2">
      <c r="A1918" s="147" t="s">
        <v>4333</v>
      </c>
      <c r="B1918" s="148" t="s">
        <v>6397</v>
      </c>
      <c r="C1918" s="149" t="s">
        <v>7894</v>
      </c>
      <c r="D1918" s="150" t="s">
        <v>3604</v>
      </c>
      <c r="E1918" s="147" t="s">
        <v>6398</v>
      </c>
      <c r="F1918" s="151">
        <v>41590</v>
      </c>
      <c r="G1918" s="31" t="s">
        <v>5676</v>
      </c>
      <c r="H1918" s="32">
        <v>172.58</v>
      </c>
      <c r="I1918" s="147" t="s">
        <v>378</v>
      </c>
      <c r="J1918" s="182">
        <v>41614</v>
      </c>
      <c r="K1918" s="30">
        <v>41614</v>
      </c>
      <c r="L1918" s="30" t="s">
        <v>153</v>
      </c>
      <c r="M1918" s="226" t="s">
        <v>7954</v>
      </c>
    </row>
    <row r="1919" spans="1:13" ht="15" customHeight="1" x14ac:dyDescent="0.2">
      <c r="A1919" s="147" t="s">
        <v>1951</v>
      </c>
      <c r="B1919" s="148" t="s">
        <v>102</v>
      </c>
      <c r="C1919" s="149">
        <v>306283</v>
      </c>
      <c r="D1919" s="150" t="s">
        <v>1460</v>
      </c>
      <c r="E1919" s="147" t="s">
        <v>1451</v>
      </c>
      <c r="F1919" s="151">
        <v>41590</v>
      </c>
      <c r="G1919" s="31" t="s">
        <v>5677</v>
      </c>
      <c r="H1919" s="32">
        <v>368</v>
      </c>
      <c r="I1919" s="147" t="s">
        <v>673</v>
      </c>
      <c r="J1919" s="182">
        <v>41607</v>
      </c>
      <c r="K1919" s="30">
        <v>41661</v>
      </c>
      <c r="L1919" s="30" t="s">
        <v>153</v>
      </c>
      <c r="M1919" s="226" t="s">
        <v>7739</v>
      </c>
    </row>
    <row r="1920" spans="1:13" ht="15" customHeight="1" x14ac:dyDescent="0.2">
      <c r="A1920" s="147" t="s">
        <v>3811</v>
      </c>
      <c r="B1920" s="148" t="s">
        <v>3159</v>
      </c>
      <c r="C1920" s="149">
        <v>302133</v>
      </c>
      <c r="D1920" s="150" t="s">
        <v>1995</v>
      </c>
      <c r="E1920" s="147" t="s">
        <v>4095</v>
      </c>
      <c r="F1920" s="151">
        <v>41590</v>
      </c>
      <c r="G1920" s="31" t="s">
        <v>5678</v>
      </c>
      <c r="H1920" s="32">
        <v>564</v>
      </c>
      <c r="I1920" s="147" t="s">
        <v>6229</v>
      </c>
      <c r="J1920" s="182">
        <v>41605</v>
      </c>
      <c r="K1920" s="30">
        <v>41605</v>
      </c>
      <c r="L1920" s="30" t="s">
        <v>153</v>
      </c>
      <c r="M1920" s="226" t="s">
        <v>7533</v>
      </c>
    </row>
    <row r="1921" spans="1:13" ht="15" customHeight="1" x14ac:dyDescent="0.2">
      <c r="A1921" s="147" t="s">
        <v>5784</v>
      </c>
      <c r="B1921" s="148" t="s">
        <v>100</v>
      </c>
      <c r="C1921" s="149">
        <v>306684</v>
      </c>
      <c r="D1921" s="150" t="s">
        <v>1460</v>
      </c>
      <c r="E1921" s="147" t="s">
        <v>4208</v>
      </c>
      <c r="F1921" s="151">
        <v>41590</v>
      </c>
      <c r="G1921" s="31" t="s">
        <v>5679</v>
      </c>
      <c r="H1921" s="32">
        <v>500.5</v>
      </c>
      <c r="I1921" s="147" t="s">
        <v>4209</v>
      </c>
      <c r="J1921" s="182">
        <v>41607</v>
      </c>
      <c r="K1921" s="30">
        <v>41607</v>
      </c>
      <c r="L1921" s="30" t="s">
        <v>153</v>
      </c>
      <c r="M1921" s="226" t="s">
        <v>7632</v>
      </c>
    </row>
    <row r="1922" spans="1:13" ht="15" customHeight="1" x14ac:dyDescent="0.2">
      <c r="A1922" s="147" t="s">
        <v>3811</v>
      </c>
      <c r="B1922" s="148" t="s">
        <v>2727</v>
      </c>
      <c r="C1922" s="149">
        <v>302131</v>
      </c>
      <c r="D1922" s="150" t="s">
        <v>1995</v>
      </c>
      <c r="E1922" s="147" t="s">
        <v>6230</v>
      </c>
      <c r="F1922" s="151">
        <v>41590</v>
      </c>
      <c r="G1922" s="31" t="s">
        <v>5680</v>
      </c>
      <c r="H1922" s="32">
        <v>1300.17</v>
      </c>
      <c r="I1922" s="147" t="s">
        <v>6231</v>
      </c>
      <c r="J1922" s="182">
        <v>41605</v>
      </c>
      <c r="K1922" s="30">
        <v>41605</v>
      </c>
      <c r="L1922" s="30" t="s">
        <v>153</v>
      </c>
      <c r="M1922" s="226" t="s">
        <v>7665</v>
      </c>
    </row>
    <row r="1923" spans="1:13" ht="15" customHeight="1" x14ac:dyDescent="0.2">
      <c r="A1923" s="147" t="s">
        <v>2382</v>
      </c>
      <c r="B1923" s="148" t="s">
        <v>4098</v>
      </c>
      <c r="C1923" s="149">
        <v>306651</v>
      </c>
      <c r="D1923" s="150" t="s">
        <v>1460</v>
      </c>
      <c r="E1923" s="147" t="s">
        <v>1257</v>
      </c>
      <c r="F1923" s="151">
        <v>41590</v>
      </c>
      <c r="G1923" s="31" t="s">
        <v>5681</v>
      </c>
      <c r="H1923" s="32">
        <v>240</v>
      </c>
      <c r="I1923" s="147" t="s">
        <v>707</v>
      </c>
      <c r="J1923" s="182">
        <v>41605</v>
      </c>
      <c r="K1923" s="30">
        <v>41629</v>
      </c>
      <c r="L1923" s="30" t="s">
        <v>153</v>
      </c>
      <c r="M1923" s="226" t="s">
        <v>7520</v>
      </c>
    </row>
    <row r="1924" spans="1:13" ht="15" customHeight="1" x14ac:dyDescent="0.2">
      <c r="A1924" s="147" t="s">
        <v>4333</v>
      </c>
      <c r="B1924" s="148" t="s">
        <v>6397</v>
      </c>
      <c r="C1924" s="149" t="s">
        <v>7894</v>
      </c>
      <c r="D1924" s="150" t="s">
        <v>3604</v>
      </c>
      <c r="E1924" s="147" t="s">
        <v>6399</v>
      </c>
      <c r="F1924" s="151">
        <v>41590</v>
      </c>
      <c r="G1924" s="31" t="s">
        <v>5682</v>
      </c>
      <c r="H1924" s="32">
        <v>133</v>
      </c>
      <c r="I1924" s="147" t="s">
        <v>6373</v>
      </c>
      <c r="J1924" s="182">
        <v>41618</v>
      </c>
      <c r="K1924" s="30">
        <v>41618</v>
      </c>
      <c r="L1924" s="30" t="s">
        <v>153</v>
      </c>
      <c r="M1924" s="226" t="s">
        <v>7990</v>
      </c>
    </row>
    <row r="1925" spans="1:13" ht="15" customHeight="1" x14ac:dyDescent="0.2">
      <c r="A1925" s="147" t="s">
        <v>2382</v>
      </c>
      <c r="B1925" s="148" t="s">
        <v>4098</v>
      </c>
      <c r="C1925" s="149">
        <v>306651</v>
      </c>
      <c r="D1925" s="150" t="s">
        <v>1460</v>
      </c>
      <c r="E1925" s="147" t="s">
        <v>1451</v>
      </c>
      <c r="F1925" s="151">
        <v>41590</v>
      </c>
      <c r="G1925" s="31" t="s">
        <v>5683</v>
      </c>
      <c r="H1925" s="32">
        <v>368</v>
      </c>
      <c r="I1925" s="147" t="s">
        <v>673</v>
      </c>
      <c r="J1925" s="182">
        <v>41607</v>
      </c>
      <c r="K1925" s="30">
        <v>41661</v>
      </c>
      <c r="L1925" s="30" t="s">
        <v>153</v>
      </c>
      <c r="M1925" s="226" t="s">
        <v>8171</v>
      </c>
    </row>
    <row r="1926" spans="1:13" ht="15" customHeight="1" x14ac:dyDescent="0.2">
      <c r="A1926" s="147" t="s">
        <v>6232</v>
      </c>
      <c r="B1926" s="148" t="s">
        <v>6233</v>
      </c>
      <c r="C1926" s="149">
        <v>305589</v>
      </c>
      <c r="D1926" s="150" t="s">
        <v>1995</v>
      </c>
      <c r="E1926" s="147" t="s">
        <v>4095</v>
      </c>
      <c r="F1926" s="151">
        <v>41590</v>
      </c>
      <c r="G1926" s="31" t="s">
        <v>5684</v>
      </c>
      <c r="H1926" s="32">
        <v>282</v>
      </c>
      <c r="I1926" s="147" t="s">
        <v>4101</v>
      </c>
      <c r="J1926" s="182">
        <v>41605</v>
      </c>
      <c r="K1926" s="30">
        <v>41605</v>
      </c>
      <c r="L1926" s="30" t="s">
        <v>153</v>
      </c>
      <c r="M1926" s="226" t="s">
        <v>7540</v>
      </c>
    </row>
    <row r="1927" spans="1:13" ht="15" customHeight="1" x14ac:dyDescent="0.2">
      <c r="A1927" s="147" t="s">
        <v>4333</v>
      </c>
      <c r="B1927" s="148" t="s">
        <v>6400</v>
      </c>
      <c r="C1927" s="149">
        <v>299388</v>
      </c>
      <c r="D1927" s="150" t="s">
        <v>3604</v>
      </c>
      <c r="E1927" s="147" t="s">
        <v>6401</v>
      </c>
      <c r="F1927" s="151">
        <v>41590</v>
      </c>
      <c r="G1927" s="31" t="s">
        <v>5685</v>
      </c>
      <c r="H1927" s="32">
        <v>144.30000000000001</v>
      </c>
      <c r="I1927" s="147" t="s">
        <v>1467</v>
      </c>
      <c r="J1927" s="182">
        <v>41618</v>
      </c>
      <c r="K1927" s="30">
        <v>41618</v>
      </c>
      <c r="L1927" s="30" t="s">
        <v>153</v>
      </c>
      <c r="M1927" s="226" t="s">
        <v>8018</v>
      </c>
    </row>
    <row r="1928" spans="1:13" ht="15" customHeight="1" x14ac:dyDescent="0.2">
      <c r="A1928" s="147" t="s">
        <v>5389</v>
      </c>
      <c r="B1928" s="148" t="s">
        <v>1729</v>
      </c>
      <c r="C1928" s="149" t="s">
        <v>16</v>
      </c>
      <c r="D1928" s="150" t="s">
        <v>1995</v>
      </c>
      <c r="E1928" s="147" t="s">
        <v>2087</v>
      </c>
      <c r="F1928" s="151">
        <v>41590</v>
      </c>
      <c r="G1928" s="31" t="s">
        <v>5686</v>
      </c>
      <c r="H1928" s="32">
        <v>383.99</v>
      </c>
      <c r="I1928" s="147" t="s">
        <v>4106</v>
      </c>
      <c r="J1928" s="182">
        <v>41605</v>
      </c>
      <c r="K1928" s="30">
        <v>41611</v>
      </c>
      <c r="L1928" s="30" t="s">
        <v>153</v>
      </c>
      <c r="M1928" s="226" t="s">
        <v>7547</v>
      </c>
    </row>
    <row r="1929" spans="1:13" ht="15" customHeight="1" x14ac:dyDescent="0.2">
      <c r="A1929" s="147" t="s">
        <v>4333</v>
      </c>
      <c r="B1929" s="148" t="s">
        <v>6400</v>
      </c>
      <c r="C1929" s="149">
        <v>299388</v>
      </c>
      <c r="D1929" s="150" t="s">
        <v>3604</v>
      </c>
      <c r="E1929" s="147" t="s">
        <v>6378</v>
      </c>
      <c r="F1929" s="151">
        <v>41590</v>
      </c>
      <c r="G1929" s="31" t="s">
        <v>5687</v>
      </c>
      <c r="H1929" s="32">
        <v>27.86</v>
      </c>
      <c r="I1929" s="147" t="s">
        <v>6379</v>
      </c>
      <c r="J1929" s="182">
        <v>41614</v>
      </c>
      <c r="K1929" s="30">
        <v>41614</v>
      </c>
      <c r="L1929" s="30" t="s">
        <v>153</v>
      </c>
      <c r="M1929" s="226" t="s">
        <v>7548</v>
      </c>
    </row>
    <row r="1930" spans="1:13" ht="15" customHeight="1" x14ac:dyDescent="0.2">
      <c r="A1930" s="147" t="s">
        <v>2382</v>
      </c>
      <c r="B1930" s="148" t="s">
        <v>4011</v>
      </c>
      <c r="C1930" s="149">
        <v>306650</v>
      </c>
      <c r="D1930" s="150" t="s">
        <v>1460</v>
      </c>
      <c r="E1930" s="147" t="s">
        <v>5785</v>
      </c>
      <c r="F1930" s="151">
        <v>41590</v>
      </c>
      <c r="G1930" s="31" t="s">
        <v>5688</v>
      </c>
      <c r="H1930" s="32">
        <v>1080</v>
      </c>
      <c r="I1930" s="147" t="s">
        <v>1449</v>
      </c>
      <c r="J1930" s="182">
        <v>41606</v>
      </c>
      <c r="K1930" s="30">
        <v>41606</v>
      </c>
      <c r="L1930" s="30" t="s">
        <v>153</v>
      </c>
      <c r="M1930" s="226" t="s">
        <v>7571</v>
      </c>
    </row>
    <row r="1931" spans="1:13" ht="15" customHeight="1" x14ac:dyDescent="0.2">
      <c r="A1931" s="147" t="s">
        <v>4333</v>
      </c>
      <c r="B1931" s="148" t="s">
        <v>6400</v>
      </c>
      <c r="C1931" s="149">
        <v>299388</v>
      </c>
      <c r="D1931" s="150" t="s">
        <v>3604</v>
      </c>
      <c r="E1931" s="147" t="s">
        <v>6402</v>
      </c>
      <c r="F1931" s="151">
        <v>41590</v>
      </c>
      <c r="G1931" s="31" t="s">
        <v>5689</v>
      </c>
      <c r="H1931" s="32">
        <v>35.1</v>
      </c>
      <c r="I1931" s="147" t="s">
        <v>4447</v>
      </c>
      <c r="J1931" s="182">
        <v>41614</v>
      </c>
      <c r="K1931" s="30">
        <v>41660</v>
      </c>
      <c r="L1931" s="30" t="s">
        <v>153</v>
      </c>
      <c r="M1931" s="226" t="s">
        <v>8182</v>
      </c>
    </row>
    <row r="1932" spans="1:13" ht="15" customHeight="1" x14ac:dyDescent="0.2">
      <c r="A1932" s="147" t="s">
        <v>5786</v>
      </c>
      <c r="B1932" s="148" t="s">
        <v>5787</v>
      </c>
      <c r="C1932" s="149">
        <v>306653</v>
      </c>
      <c r="D1932" s="150" t="s">
        <v>1460</v>
      </c>
      <c r="E1932" s="147" t="s">
        <v>1435</v>
      </c>
      <c r="F1932" s="151">
        <v>41590</v>
      </c>
      <c r="G1932" s="31" t="s">
        <v>5690</v>
      </c>
      <c r="H1932" s="32">
        <v>660</v>
      </c>
      <c r="I1932" s="147" t="s">
        <v>673</v>
      </c>
      <c r="J1932" s="182">
        <v>41607</v>
      </c>
      <c r="K1932" s="30">
        <v>41661</v>
      </c>
      <c r="L1932" s="30" t="s">
        <v>153</v>
      </c>
      <c r="M1932" s="226" t="s">
        <v>8172</v>
      </c>
    </row>
    <row r="1933" spans="1:13" ht="15" customHeight="1" x14ac:dyDescent="0.2">
      <c r="A1933" s="147" t="s">
        <v>5788</v>
      </c>
      <c r="B1933" s="148" t="s">
        <v>3164</v>
      </c>
      <c r="C1933" s="149">
        <v>306873</v>
      </c>
      <c r="D1933" s="150" t="s">
        <v>353</v>
      </c>
      <c r="E1933" s="147" t="s">
        <v>5789</v>
      </c>
      <c r="F1933" s="151">
        <v>41590</v>
      </c>
      <c r="G1933" s="31" t="s">
        <v>5691</v>
      </c>
      <c r="H1933" s="32">
        <v>315</v>
      </c>
      <c r="I1933" s="147" t="s">
        <v>673</v>
      </c>
      <c r="J1933" s="182">
        <v>41607</v>
      </c>
      <c r="K1933" s="30">
        <v>41661</v>
      </c>
      <c r="L1933" s="30" t="s">
        <v>153</v>
      </c>
      <c r="M1933" s="226" t="s">
        <v>8173</v>
      </c>
    </row>
    <row r="1934" spans="1:13" ht="15" customHeight="1" x14ac:dyDescent="0.2">
      <c r="A1934" s="113" t="s">
        <v>5788</v>
      </c>
      <c r="B1934" s="114" t="s">
        <v>3164</v>
      </c>
      <c r="C1934" s="115">
        <v>306873</v>
      </c>
      <c r="D1934" s="116" t="s">
        <v>353</v>
      </c>
      <c r="E1934" s="113" t="s">
        <v>5790</v>
      </c>
      <c r="F1934" s="54"/>
      <c r="G1934" s="55"/>
      <c r="H1934" s="56"/>
      <c r="I1934" s="113"/>
      <c r="J1934" s="182"/>
      <c r="K1934" s="30"/>
      <c r="L1934" s="30"/>
      <c r="M1934" s="226"/>
    </row>
    <row r="1935" spans="1:13" ht="15" customHeight="1" x14ac:dyDescent="0.2">
      <c r="A1935" s="147" t="s">
        <v>4648</v>
      </c>
      <c r="B1935" s="148" t="s">
        <v>6234</v>
      </c>
      <c r="C1935" s="149">
        <v>306934</v>
      </c>
      <c r="D1935" s="150" t="s">
        <v>1995</v>
      </c>
      <c r="E1935" s="147" t="s">
        <v>4095</v>
      </c>
      <c r="F1935" s="151">
        <v>41590</v>
      </c>
      <c r="G1935" s="31" t="s">
        <v>5692</v>
      </c>
      <c r="H1935" s="32">
        <v>282</v>
      </c>
      <c r="I1935" s="147" t="s">
        <v>4101</v>
      </c>
      <c r="J1935" s="182">
        <v>41605</v>
      </c>
      <c r="K1935" s="30">
        <v>41605</v>
      </c>
      <c r="L1935" s="30" t="s">
        <v>153</v>
      </c>
      <c r="M1935" s="226" t="s">
        <v>7714</v>
      </c>
    </row>
    <row r="1936" spans="1:13" ht="15" customHeight="1" x14ac:dyDescent="0.2">
      <c r="A1936" s="147" t="s">
        <v>6978</v>
      </c>
      <c r="B1936" s="148" t="s">
        <v>4087</v>
      </c>
      <c r="C1936" s="149">
        <v>298443</v>
      </c>
      <c r="D1936" s="150" t="s">
        <v>1229</v>
      </c>
      <c r="E1936" s="147" t="s">
        <v>6970</v>
      </c>
      <c r="F1936" s="151">
        <v>41590</v>
      </c>
      <c r="G1936" s="31" t="s">
        <v>5693</v>
      </c>
      <c r="H1936" s="32">
        <v>1190.96</v>
      </c>
      <c r="I1936" s="147" t="s">
        <v>1231</v>
      </c>
      <c r="J1936" s="182">
        <v>41620</v>
      </c>
      <c r="K1936" s="30">
        <v>41620</v>
      </c>
      <c r="L1936" s="30" t="s">
        <v>1232</v>
      </c>
      <c r="M1936" s="226" t="s">
        <v>8410</v>
      </c>
    </row>
    <row r="1937" spans="1:13" ht="15" customHeight="1" x14ac:dyDescent="0.2">
      <c r="A1937" s="147" t="s">
        <v>5791</v>
      </c>
      <c r="B1937" s="148" t="s">
        <v>3161</v>
      </c>
      <c r="C1937" s="149">
        <v>306872</v>
      </c>
      <c r="D1937" s="150" t="s">
        <v>353</v>
      </c>
      <c r="E1937" s="147" t="s">
        <v>5792</v>
      </c>
      <c r="F1937" s="151">
        <v>41590</v>
      </c>
      <c r="G1937" s="31" t="s">
        <v>5694</v>
      </c>
      <c r="H1937" s="32">
        <v>1320</v>
      </c>
      <c r="I1937" s="147" t="s">
        <v>673</v>
      </c>
      <c r="J1937" s="182">
        <v>41607</v>
      </c>
      <c r="K1937" s="30">
        <v>41661</v>
      </c>
      <c r="L1937" s="30" t="s">
        <v>153</v>
      </c>
      <c r="M1937" s="226" t="s">
        <v>7541</v>
      </c>
    </row>
    <row r="1938" spans="1:13" ht="15" customHeight="1" x14ac:dyDescent="0.2">
      <c r="A1938" s="147" t="s">
        <v>357</v>
      </c>
      <c r="B1938" s="148" t="s">
        <v>6235</v>
      </c>
      <c r="C1938" s="149">
        <v>307704</v>
      </c>
      <c r="D1938" s="150" t="s">
        <v>1995</v>
      </c>
      <c r="E1938" s="147" t="s">
        <v>5987</v>
      </c>
      <c r="F1938" s="151">
        <v>41590</v>
      </c>
      <c r="G1938" s="31" t="s">
        <v>5695</v>
      </c>
      <c r="H1938" s="32">
        <v>21669.5</v>
      </c>
      <c r="I1938" s="147" t="s">
        <v>6231</v>
      </c>
      <c r="J1938" s="182">
        <v>41605</v>
      </c>
      <c r="K1938" s="30">
        <v>41605</v>
      </c>
      <c r="L1938" s="30" t="s">
        <v>153</v>
      </c>
      <c r="M1938" s="226" t="s">
        <v>7845</v>
      </c>
    </row>
    <row r="1939" spans="1:13" ht="15" customHeight="1" x14ac:dyDescent="0.2">
      <c r="A1939" s="147" t="s">
        <v>6403</v>
      </c>
      <c r="B1939" s="148" t="s">
        <v>6404</v>
      </c>
      <c r="C1939" s="149">
        <v>305824</v>
      </c>
      <c r="D1939" s="150" t="s">
        <v>3604</v>
      </c>
      <c r="E1939" s="147" t="s">
        <v>6405</v>
      </c>
      <c r="F1939" s="151">
        <v>41590</v>
      </c>
      <c r="G1939" s="31" t="s">
        <v>5696</v>
      </c>
      <c r="H1939" s="32">
        <v>285.60000000000002</v>
      </c>
      <c r="I1939" s="147" t="s">
        <v>6379</v>
      </c>
      <c r="J1939" s="182">
        <v>41614</v>
      </c>
      <c r="K1939" s="30">
        <v>41614</v>
      </c>
      <c r="L1939" s="30" t="s">
        <v>153</v>
      </c>
      <c r="M1939" s="226" t="s">
        <v>7493</v>
      </c>
    </row>
    <row r="1940" spans="1:13" ht="15" customHeight="1" x14ac:dyDescent="0.2">
      <c r="A1940" s="147" t="s">
        <v>6403</v>
      </c>
      <c r="B1940" s="148" t="s">
        <v>6404</v>
      </c>
      <c r="C1940" s="149">
        <v>305824</v>
      </c>
      <c r="D1940" s="150" t="s">
        <v>3604</v>
      </c>
      <c r="E1940" s="147" t="s">
        <v>6406</v>
      </c>
      <c r="F1940" s="151">
        <v>41590</v>
      </c>
      <c r="G1940" s="31" t="s">
        <v>5697</v>
      </c>
      <c r="H1940" s="32">
        <v>180</v>
      </c>
      <c r="I1940" s="147" t="s">
        <v>6407</v>
      </c>
      <c r="J1940" s="182">
        <v>41619</v>
      </c>
      <c r="K1940" s="30">
        <v>41619</v>
      </c>
      <c r="L1940" s="30" t="s">
        <v>153</v>
      </c>
      <c r="M1940" s="226" t="s">
        <v>8036</v>
      </c>
    </row>
    <row r="1941" spans="1:13" ht="15" customHeight="1" x14ac:dyDescent="0.2">
      <c r="A1941" s="192" t="s">
        <v>3811</v>
      </c>
      <c r="B1941" s="193" t="s">
        <v>2731</v>
      </c>
      <c r="C1941" s="194">
        <v>306706</v>
      </c>
      <c r="D1941" s="195" t="s">
        <v>1995</v>
      </c>
      <c r="E1941" s="192" t="s">
        <v>6238</v>
      </c>
      <c r="F1941" s="151">
        <v>41590</v>
      </c>
      <c r="G1941" s="63" t="s">
        <v>5698</v>
      </c>
      <c r="H1941" s="64">
        <v>689.01</v>
      </c>
      <c r="I1941" s="192" t="s">
        <v>4096</v>
      </c>
      <c r="J1941" s="184" t="s">
        <v>23</v>
      </c>
      <c r="K1941" s="30"/>
      <c r="L1941" s="30"/>
      <c r="M1941" s="226" t="s">
        <v>7675</v>
      </c>
    </row>
    <row r="1942" spans="1:13" ht="15" customHeight="1" x14ac:dyDescent="0.2">
      <c r="A1942" s="147" t="s">
        <v>5793</v>
      </c>
      <c r="B1942" s="148" t="s">
        <v>3165</v>
      </c>
      <c r="C1942" s="149">
        <v>306877</v>
      </c>
      <c r="D1942" s="150" t="s">
        <v>353</v>
      </c>
      <c r="E1942" s="147" t="s">
        <v>2216</v>
      </c>
      <c r="F1942" s="151">
        <v>41590</v>
      </c>
      <c r="G1942" s="31" t="s">
        <v>5699</v>
      </c>
      <c r="H1942" s="32">
        <v>250</v>
      </c>
      <c r="I1942" s="147" t="s">
        <v>1449</v>
      </c>
      <c r="J1942" s="182">
        <v>41606</v>
      </c>
      <c r="K1942" s="30">
        <v>41606</v>
      </c>
      <c r="L1942" s="30" t="s">
        <v>153</v>
      </c>
      <c r="M1942" s="226" t="s">
        <v>7572</v>
      </c>
    </row>
    <row r="1943" spans="1:13" ht="15" customHeight="1" x14ac:dyDescent="0.2">
      <c r="A1943" s="147" t="s">
        <v>5794</v>
      </c>
      <c r="B1943" s="148" t="s">
        <v>55</v>
      </c>
      <c r="C1943" s="149">
        <v>306670</v>
      </c>
      <c r="D1943" s="150" t="s">
        <v>353</v>
      </c>
      <c r="E1943" s="147" t="s">
        <v>1456</v>
      </c>
      <c r="F1943" s="151">
        <v>41590</v>
      </c>
      <c r="G1943" s="31" t="s">
        <v>5700</v>
      </c>
      <c r="H1943" s="32">
        <v>380</v>
      </c>
      <c r="I1943" s="147" t="s">
        <v>1449</v>
      </c>
      <c r="J1943" s="182">
        <v>41606</v>
      </c>
      <c r="K1943" s="30">
        <v>41606</v>
      </c>
      <c r="L1943" s="30" t="s">
        <v>153</v>
      </c>
      <c r="M1943" s="226" t="s">
        <v>8077</v>
      </c>
    </row>
    <row r="1944" spans="1:13" ht="15" customHeight="1" x14ac:dyDescent="0.2">
      <c r="A1944" s="113" t="s">
        <v>5794</v>
      </c>
      <c r="B1944" s="114" t="s">
        <v>55</v>
      </c>
      <c r="C1944" s="115">
        <v>306670</v>
      </c>
      <c r="D1944" s="116" t="s">
        <v>353</v>
      </c>
      <c r="E1944" s="113" t="s">
        <v>4203</v>
      </c>
      <c r="F1944" s="54"/>
      <c r="G1944" s="55"/>
      <c r="H1944" s="56"/>
      <c r="I1944" s="113"/>
      <c r="J1944" s="182"/>
      <c r="K1944" s="30"/>
      <c r="L1944" s="30"/>
      <c r="M1944" s="226"/>
    </row>
    <row r="1945" spans="1:13" ht="15" customHeight="1" x14ac:dyDescent="0.2">
      <c r="A1945" s="147" t="s">
        <v>5795</v>
      </c>
      <c r="B1945" s="148" t="s">
        <v>5796</v>
      </c>
      <c r="C1945" s="149">
        <v>307213</v>
      </c>
      <c r="D1945" s="150" t="s">
        <v>353</v>
      </c>
      <c r="E1945" s="147" t="s">
        <v>1451</v>
      </c>
      <c r="F1945" s="151">
        <v>41590</v>
      </c>
      <c r="G1945" s="31" t="s">
        <v>5701</v>
      </c>
      <c r="H1945" s="32">
        <v>1380</v>
      </c>
      <c r="I1945" s="147" t="s">
        <v>673</v>
      </c>
      <c r="J1945" s="182">
        <v>41607</v>
      </c>
      <c r="K1945" s="30">
        <v>41661</v>
      </c>
      <c r="L1945" s="30" t="s">
        <v>153</v>
      </c>
      <c r="M1945" s="226" t="s">
        <v>7561</v>
      </c>
    </row>
    <row r="1946" spans="1:13" ht="15" customHeight="1" x14ac:dyDescent="0.2">
      <c r="A1946" s="147" t="s">
        <v>5795</v>
      </c>
      <c r="B1946" s="148" t="s">
        <v>5796</v>
      </c>
      <c r="C1946" s="149">
        <v>307213</v>
      </c>
      <c r="D1946" s="150" t="s">
        <v>353</v>
      </c>
      <c r="E1946" s="147" t="s">
        <v>5797</v>
      </c>
      <c r="F1946" s="151">
        <v>41590</v>
      </c>
      <c r="G1946" s="31" t="s">
        <v>5702</v>
      </c>
      <c r="H1946" s="32">
        <v>2800</v>
      </c>
      <c r="I1946" s="147" t="s">
        <v>1449</v>
      </c>
      <c r="J1946" s="182">
        <v>41606</v>
      </c>
      <c r="K1946" s="30">
        <v>41606</v>
      </c>
      <c r="L1946" s="30" t="s">
        <v>153</v>
      </c>
      <c r="M1946" s="226" t="s">
        <v>7776</v>
      </c>
    </row>
    <row r="1947" spans="1:13" ht="15" customHeight="1" x14ac:dyDescent="0.2">
      <c r="A1947" s="147" t="s">
        <v>5795</v>
      </c>
      <c r="B1947" s="148" t="s">
        <v>5796</v>
      </c>
      <c r="C1947" s="149">
        <v>307213</v>
      </c>
      <c r="D1947" s="150" t="s">
        <v>353</v>
      </c>
      <c r="E1947" s="147" t="s">
        <v>1461</v>
      </c>
      <c r="F1947" s="151">
        <v>41590</v>
      </c>
      <c r="G1947" s="31" t="s">
        <v>5703</v>
      </c>
      <c r="H1947" s="32">
        <v>1199.5999999999999</v>
      </c>
      <c r="I1947" s="147" t="s">
        <v>2213</v>
      </c>
      <c r="J1947" s="182">
        <v>41607</v>
      </c>
      <c r="K1947" s="30">
        <v>41607</v>
      </c>
      <c r="L1947" s="30" t="s">
        <v>153</v>
      </c>
      <c r="M1947" s="226" t="s">
        <v>7521</v>
      </c>
    </row>
    <row r="1948" spans="1:13" ht="15" customHeight="1" x14ac:dyDescent="0.2">
      <c r="A1948" s="58" t="s">
        <v>3811</v>
      </c>
      <c r="B1948" s="59" t="s">
        <v>913</v>
      </c>
      <c r="C1948" s="60">
        <v>293663</v>
      </c>
      <c r="D1948" s="61" t="s">
        <v>3812</v>
      </c>
      <c r="E1948" s="58" t="s">
        <v>6587</v>
      </c>
      <c r="F1948" s="62">
        <v>41590</v>
      </c>
      <c r="G1948" s="63" t="s">
        <v>5704</v>
      </c>
      <c r="H1948" s="64">
        <v>21500</v>
      </c>
      <c r="I1948" s="63" t="s">
        <v>3814</v>
      </c>
      <c r="J1948" s="182" t="s">
        <v>23</v>
      </c>
      <c r="K1948" s="30"/>
      <c r="L1948" s="30"/>
      <c r="M1948" s="226" t="s">
        <v>7675</v>
      </c>
    </row>
    <row r="1949" spans="1:13" ht="15" customHeight="1" x14ac:dyDescent="0.2">
      <c r="A1949" s="147" t="s">
        <v>3811</v>
      </c>
      <c r="B1949" s="148" t="s">
        <v>2722</v>
      </c>
      <c r="C1949" s="149">
        <v>306704</v>
      </c>
      <c r="D1949" s="150" t="s">
        <v>1995</v>
      </c>
      <c r="E1949" s="147" t="s">
        <v>5987</v>
      </c>
      <c r="F1949" s="151">
        <v>41590</v>
      </c>
      <c r="G1949" s="31" t="s">
        <v>5705</v>
      </c>
      <c r="H1949" s="32">
        <v>1300.17</v>
      </c>
      <c r="I1949" s="147" t="s">
        <v>6231</v>
      </c>
      <c r="J1949" s="182">
        <v>41605</v>
      </c>
      <c r="K1949" s="30">
        <v>41605</v>
      </c>
      <c r="L1949" s="30" t="s">
        <v>153</v>
      </c>
      <c r="M1949" s="226" t="s">
        <v>7665</v>
      </c>
    </row>
    <row r="1950" spans="1:13" ht="15" customHeight="1" x14ac:dyDescent="0.2">
      <c r="A1950" s="113" t="s">
        <v>3811</v>
      </c>
      <c r="B1950" s="114" t="s">
        <v>2722</v>
      </c>
      <c r="C1950" s="115">
        <v>306704</v>
      </c>
      <c r="D1950" s="116" t="s">
        <v>1995</v>
      </c>
      <c r="E1950" s="113" t="s">
        <v>6236</v>
      </c>
      <c r="F1950" s="54"/>
      <c r="G1950" s="55"/>
      <c r="H1950" s="56"/>
      <c r="I1950" s="113"/>
      <c r="J1950" s="182"/>
      <c r="K1950" s="30"/>
      <c r="L1950" s="30"/>
      <c r="M1950" s="226"/>
    </row>
    <row r="1951" spans="1:13" ht="15" customHeight="1" x14ac:dyDescent="0.2">
      <c r="A1951" s="37" t="s">
        <v>3811</v>
      </c>
      <c r="B1951" s="33" t="s">
        <v>913</v>
      </c>
      <c r="C1951" s="34">
        <v>293663</v>
      </c>
      <c r="D1951" s="35" t="s">
        <v>3812</v>
      </c>
      <c r="E1951" s="147" t="s">
        <v>6588</v>
      </c>
      <c r="F1951" s="151">
        <v>41590</v>
      </c>
      <c r="G1951" s="31" t="s">
        <v>5706</v>
      </c>
      <c r="H1951" s="32">
        <v>21500</v>
      </c>
      <c r="I1951" s="147" t="s">
        <v>3814</v>
      </c>
      <c r="J1951" s="182" t="s">
        <v>23</v>
      </c>
      <c r="K1951" s="30"/>
      <c r="L1951" s="30"/>
      <c r="M1951" s="226"/>
    </row>
    <row r="1952" spans="1:13" ht="15" customHeight="1" x14ac:dyDescent="0.2">
      <c r="A1952" s="147" t="s">
        <v>6403</v>
      </c>
      <c r="B1952" s="148" t="s">
        <v>6404</v>
      </c>
      <c r="C1952" s="149">
        <v>305824</v>
      </c>
      <c r="D1952" s="150" t="s">
        <v>3604</v>
      </c>
      <c r="E1952" s="147" t="s">
        <v>6408</v>
      </c>
      <c r="F1952" s="151">
        <v>41590</v>
      </c>
      <c r="G1952" s="31" t="s">
        <v>5707</v>
      </c>
      <c r="H1952" s="32">
        <v>19.5</v>
      </c>
      <c r="I1952" s="147" t="s">
        <v>378</v>
      </c>
      <c r="J1952" s="182">
        <v>41614</v>
      </c>
      <c r="K1952" s="30">
        <v>41614</v>
      </c>
      <c r="L1952" s="30" t="s">
        <v>153</v>
      </c>
      <c r="M1952" s="226" t="s">
        <v>7892</v>
      </c>
    </row>
    <row r="1953" spans="1:13" ht="15" customHeight="1" x14ac:dyDescent="0.2">
      <c r="A1953" s="147" t="s">
        <v>6403</v>
      </c>
      <c r="B1953" s="148" t="s">
        <v>4487</v>
      </c>
      <c r="C1953" s="149">
        <v>305822</v>
      </c>
      <c r="D1953" s="150" t="s">
        <v>3604</v>
      </c>
      <c r="E1953" s="147" t="s">
        <v>6409</v>
      </c>
      <c r="F1953" s="151">
        <v>41590</v>
      </c>
      <c r="G1953" s="31" t="s">
        <v>5708</v>
      </c>
      <c r="H1953" s="32">
        <v>2475</v>
      </c>
      <c r="I1953" s="147" t="s">
        <v>6373</v>
      </c>
      <c r="J1953" s="182">
        <v>41618</v>
      </c>
      <c r="K1953" s="30">
        <v>41618</v>
      </c>
      <c r="L1953" s="30" t="s">
        <v>153</v>
      </c>
      <c r="M1953" s="226" t="s">
        <v>8001</v>
      </c>
    </row>
    <row r="1954" spans="1:13" ht="15" customHeight="1" x14ac:dyDescent="0.2">
      <c r="A1954" s="147" t="s">
        <v>6403</v>
      </c>
      <c r="B1954" s="148" t="s">
        <v>4487</v>
      </c>
      <c r="C1954" s="149">
        <v>305822</v>
      </c>
      <c r="D1954" s="150" t="s">
        <v>3604</v>
      </c>
      <c r="E1954" s="147" t="s">
        <v>6410</v>
      </c>
      <c r="F1954" s="151">
        <v>41590</v>
      </c>
      <c r="G1954" s="31" t="s">
        <v>5709</v>
      </c>
      <c r="H1954" s="32">
        <v>302.8</v>
      </c>
      <c r="I1954" s="147" t="s">
        <v>6375</v>
      </c>
      <c r="J1954" s="182">
        <v>41619</v>
      </c>
      <c r="K1954" s="30">
        <v>41660</v>
      </c>
      <c r="L1954" s="30" t="s">
        <v>153</v>
      </c>
      <c r="M1954" s="226" t="s">
        <v>7832</v>
      </c>
    </row>
    <row r="1955" spans="1:13" ht="15" customHeight="1" x14ac:dyDescent="0.2">
      <c r="A1955" s="147" t="s">
        <v>6237</v>
      </c>
      <c r="B1955" s="148" t="s">
        <v>105</v>
      </c>
      <c r="C1955" s="149">
        <v>306278</v>
      </c>
      <c r="D1955" s="150" t="s">
        <v>1995</v>
      </c>
      <c r="E1955" s="147" t="s">
        <v>5987</v>
      </c>
      <c r="F1955" s="151">
        <v>41590</v>
      </c>
      <c r="G1955" s="31" t="s">
        <v>5710</v>
      </c>
      <c r="H1955" s="32">
        <v>433.39</v>
      </c>
      <c r="I1955" s="147" t="s">
        <v>6231</v>
      </c>
      <c r="J1955" s="182">
        <v>41605</v>
      </c>
      <c r="K1955" s="30">
        <v>41605</v>
      </c>
      <c r="L1955" s="30" t="s">
        <v>153</v>
      </c>
      <c r="M1955" s="226" t="s">
        <v>7665</v>
      </c>
    </row>
    <row r="1956" spans="1:13" ht="15" customHeight="1" x14ac:dyDescent="0.2">
      <c r="A1956" s="147" t="s">
        <v>2430</v>
      </c>
      <c r="B1956" s="148" t="s">
        <v>105</v>
      </c>
      <c r="C1956" s="149">
        <v>307108</v>
      </c>
      <c r="D1956" s="150" t="s">
        <v>5798</v>
      </c>
      <c r="E1956" s="147" t="s">
        <v>5799</v>
      </c>
      <c r="F1956" s="151">
        <v>41590</v>
      </c>
      <c r="G1956" s="31" t="s">
        <v>5711</v>
      </c>
      <c r="H1956" s="32">
        <v>680</v>
      </c>
      <c r="I1956" s="147" t="s">
        <v>1449</v>
      </c>
      <c r="J1956" s="182">
        <v>41606</v>
      </c>
      <c r="K1956" s="30">
        <v>41606</v>
      </c>
      <c r="L1956" s="30" t="s">
        <v>153</v>
      </c>
      <c r="M1956" s="226" t="s">
        <v>7737</v>
      </c>
    </row>
    <row r="1957" spans="1:13" ht="15" customHeight="1" x14ac:dyDescent="0.2">
      <c r="A1957" s="113" t="s">
        <v>2430</v>
      </c>
      <c r="B1957" s="114" t="s">
        <v>105</v>
      </c>
      <c r="C1957" s="115">
        <v>307108</v>
      </c>
      <c r="D1957" s="116" t="s">
        <v>5798</v>
      </c>
      <c r="E1957" s="113" t="s">
        <v>5800</v>
      </c>
      <c r="F1957" s="54">
        <v>41590</v>
      </c>
      <c r="G1957" s="55"/>
      <c r="H1957" s="56"/>
      <c r="I1957" s="113"/>
      <c r="J1957" s="182"/>
      <c r="K1957" s="30"/>
      <c r="L1957" s="30"/>
      <c r="M1957" s="226"/>
    </row>
    <row r="1958" spans="1:13" ht="15" customHeight="1" x14ac:dyDescent="0.2">
      <c r="A1958" s="147" t="s">
        <v>2430</v>
      </c>
      <c r="B1958" s="148" t="s">
        <v>105</v>
      </c>
      <c r="C1958" s="149">
        <v>307108</v>
      </c>
      <c r="D1958" s="150" t="s">
        <v>5798</v>
      </c>
      <c r="E1958" s="147" t="s">
        <v>1451</v>
      </c>
      <c r="F1958" s="151">
        <v>41590</v>
      </c>
      <c r="G1958" s="31" t="s">
        <v>5712</v>
      </c>
      <c r="H1958" s="32">
        <v>1656</v>
      </c>
      <c r="I1958" s="147" t="s">
        <v>673</v>
      </c>
      <c r="J1958" s="182">
        <v>41607</v>
      </c>
      <c r="K1958" s="30">
        <v>41661</v>
      </c>
      <c r="L1958" s="30" t="s">
        <v>153</v>
      </c>
      <c r="M1958" s="226" t="s">
        <v>7807</v>
      </c>
    </row>
    <row r="1959" spans="1:13" ht="15" customHeight="1" x14ac:dyDescent="0.2">
      <c r="A1959" s="37" t="s">
        <v>1132</v>
      </c>
      <c r="B1959" s="33" t="s">
        <v>1729</v>
      </c>
      <c r="C1959" s="34">
        <v>295442</v>
      </c>
      <c r="D1959" s="35" t="s">
        <v>4609</v>
      </c>
      <c r="E1959" s="37" t="s">
        <v>6985</v>
      </c>
      <c r="F1959" s="30">
        <v>41590</v>
      </c>
      <c r="G1959" s="31" t="s">
        <v>5713</v>
      </c>
      <c r="H1959" s="32">
        <v>2269</v>
      </c>
      <c r="I1959" s="31" t="s">
        <v>4611</v>
      </c>
      <c r="J1959" s="52" t="s">
        <v>23</v>
      </c>
      <c r="K1959" s="30"/>
      <c r="L1959" s="30"/>
      <c r="M1959" s="226"/>
    </row>
    <row r="1960" spans="1:13" ht="15" customHeight="1" x14ac:dyDescent="0.2">
      <c r="A1960" s="147" t="s">
        <v>2430</v>
      </c>
      <c r="B1960" s="148" t="s">
        <v>105</v>
      </c>
      <c r="C1960" s="149">
        <v>307108</v>
      </c>
      <c r="D1960" s="150" t="s">
        <v>5798</v>
      </c>
      <c r="E1960" s="147" t="s">
        <v>5801</v>
      </c>
      <c r="F1960" s="151">
        <v>41590</v>
      </c>
      <c r="G1960" s="31" t="s">
        <v>5714</v>
      </c>
      <c r="H1960" s="32">
        <v>102</v>
      </c>
      <c r="I1960" s="147" t="s">
        <v>4209</v>
      </c>
      <c r="J1960" s="182">
        <v>41607</v>
      </c>
      <c r="K1960" s="30">
        <v>41607</v>
      </c>
      <c r="L1960" s="30" t="s">
        <v>153</v>
      </c>
      <c r="M1960" s="226" t="s">
        <v>8331</v>
      </c>
    </row>
    <row r="1961" spans="1:13" ht="15" customHeight="1" x14ac:dyDescent="0.2">
      <c r="A1961" s="147" t="s">
        <v>2430</v>
      </c>
      <c r="B1961" s="148" t="s">
        <v>105</v>
      </c>
      <c r="C1961" s="149">
        <v>307108</v>
      </c>
      <c r="D1961" s="150" t="s">
        <v>5798</v>
      </c>
      <c r="E1961" s="147" t="s">
        <v>1436</v>
      </c>
      <c r="F1961" s="151">
        <v>41590</v>
      </c>
      <c r="G1961" s="31" t="s">
        <v>5715</v>
      </c>
      <c r="H1961" s="32">
        <v>432</v>
      </c>
      <c r="I1961" s="147" t="s">
        <v>1437</v>
      </c>
      <c r="J1961" s="182">
        <v>41607</v>
      </c>
      <c r="K1961" s="30">
        <v>41659</v>
      </c>
      <c r="L1961" s="30" t="s">
        <v>153</v>
      </c>
      <c r="M1961" s="226"/>
    </row>
    <row r="1962" spans="1:13" ht="15" customHeight="1" x14ac:dyDescent="0.2">
      <c r="A1962" s="147" t="s">
        <v>6411</v>
      </c>
      <c r="B1962" s="148" t="s">
        <v>6412</v>
      </c>
      <c r="C1962" s="149">
        <v>305546</v>
      </c>
      <c r="D1962" s="150" t="s">
        <v>3604</v>
      </c>
      <c r="E1962" s="147" t="s">
        <v>6413</v>
      </c>
      <c r="F1962" s="151">
        <v>41590</v>
      </c>
      <c r="G1962" s="31" t="s">
        <v>5716</v>
      </c>
      <c r="H1962" s="32">
        <v>47.7</v>
      </c>
      <c r="I1962" s="147" t="s">
        <v>1467</v>
      </c>
      <c r="J1962" s="182">
        <v>41618</v>
      </c>
      <c r="K1962" s="30">
        <v>41618</v>
      </c>
      <c r="L1962" s="30" t="s">
        <v>153</v>
      </c>
      <c r="M1962" s="226" t="s">
        <v>7584</v>
      </c>
    </row>
    <row r="1963" spans="1:13" ht="15" customHeight="1" x14ac:dyDescent="0.2">
      <c r="A1963" s="147" t="s">
        <v>6411</v>
      </c>
      <c r="B1963" s="148" t="s">
        <v>6412</v>
      </c>
      <c r="C1963" s="149">
        <v>305546</v>
      </c>
      <c r="D1963" s="150" t="s">
        <v>3604</v>
      </c>
      <c r="E1963" s="147" t="s">
        <v>6414</v>
      </c>
      <c r="F1963" s="151">
        <v>41590</v>
      </c>
      <c r="G1963" s="31" t="s">
        <v>5717</v>
      </c>
      <c r="H1963" s="32">
        <v>116</v>
      </c>
      <c r="I1963" s="147" t="s">
        <v>6373</v>
      </c>
      <c r="J1963" s="182">
        <v>41618</v>
      </c>
      <c r="K1963" s="30">
        <v>41618</v>
      </c>
      <c r="L1963" s="30" t="s">
        <v>153</v>
      </c>
      <c r="M1963" s="226" t="s">
        <v>8120</v>
      </c>
    </row>
    <row r="1964" spans="1:13" ht="15" customHeight="1" x14ac:dyDescent="0.2">
      <c r="A1964" s="147" t="s">
        <v>1590</v>
      </c>
      <c r="B1964" s="148" t="s">
        <v>100</v>
      </c>
      <c r="C1964" s="149">
        <v>306740</v>
      </c>
      <c r="D1964" s="150" t="s">
        <v>5798</v>
      </c>
      <c r="E1964" s="147" t="s">
        <v>5802</v>
      </c>
      <c r="F1964" s="151">
        <v>41590</v>
      </c>
      <c r="G1964" s="31" t="s">
        <v>5718</v>
      </c>
      <c r="H1964" s="32">
        <v>1880</v>
      </c>
      <c r="I1964" s="147" t="s">
        <v>673</v>
      </c>
      <c r="J1964" s="182">
        <v>41607</v>
      </c>
      <c r="K1964" s="30">
        <v>41661</v>
      </c>
      <c r="L1964" s="30" t="s">
        <v>153</v>
      </c>
      <c r="M1964" s="226" t="s">
        <v>7573</v>
      </c>
    </row>
    <row r="1965" spans="1:13" ht="15.75" customHeight="1" x14ac:dyDescent="0.25">
      <c r="A1965" s="147" t="s">
        <v>1590</v>
      </c>
      <c r="B1965" s="148" t="s">
        <v>100</v>
      </c>
      <c r="C1965" s="149">
        <v>306740</v>
      </c>
      <c r="D1965" s="150" t="s">
        <v>5798</v>
      </c>
      <c r="E1965" s="147" t="s">
        <v>5803</v>
      </c>
      <c r="F1965" s="151">
        <v>41590</v>
      </c>
      <c r="G1965" s="31" t="s">
        <v>5719</v>
      </c>
      <c r="H1965" s="32">
        <v>750</v>
      </c>
      <c r="I1965" s="147" t="s">
        <v>1449</v>
      </c>
      <c r="J1965" s="182">
        <v>41606</v>
      </c>
      <c r="K1965" s="30">
        <v>41606</v>
      </c>
      <c r="L1965" s="30" t="s">
        <v>153</v>
      </c>
      <c r="M1965" s="229" t="s">
        <v>7585</v>
      </c>
    </row>
    <row r="1966" spans="1:13" ht="15" customHeight="1" x14ac:dyDescent="0.2">
      <c r="A1966" s="113" t="s">
        <v>1590</v>
      </c>
      <c r="B1966" s="114" t="s">
        <v>100</v>
      </c>
      <c r="C1966" s="115">
        <v>306740</v>
      </c>
      <c r="D1966" s="116" t="s">
        <v>5798</v>
      </c>
      <c r="E1966" s="113" t="s">
        <v>5800</v>
      </c>
      <c r="F1966" s="54"/>
      <c r="G1966" s="55"/>
      <c r="H1966" s="56"/>
      <c r="I1966" s="113"/>
      <c r="J1966" s="182"/>
      <c r="K1966" s="30"/>
      <c r="L1966" s="30"/>
      <c r="M1966" s="226"/>
    </row>
    <row r="1967" spans="1:13" ht="15" customHeight="1" x14ac:dyDescent="0.2">
      <c r="A1967" s="147" t="s">
        <v>6411</v>
      </c>
      <c r="B1967" s="148" t="s">
        <v>6412</v>
      </c>
      <c r="C1967" s="149">
        <v>305546</v>
      </c>
      <c r="D1967" s="150" t="s">
        <v>3604</v>
      </c>
      <c r="E1967" s="147" t="s">
        <v>6415</v>
      </c>
      <c r="F1967" s="151">
        <v>41590</v>
      </c>
      <c r="G1967" s="31" t="s">
        <v>5720</v>
      </c>
      <c r="H1967" s="32">
        <v>1.55</v>
      </c>
      <c r="I1967" s="147" t="s">
        <v>378</v>
      </c>
      <c r="J1967" s="182">
        <v>41614</v>
      </c>
      <c r="K1967" s="30">
        <v>41614</v>
      </c>
      <c r="L1967" s="30" t="s">
        <v>153</v>
      </c>
      <c r="M1967" s="226"/>
    </row>
    <row r="1968" spans="1:13" ht="15" customHeight="1" x14ac:dyDescent="0.2">
      <c r="A1968" s="147" t="s">
        <v>525</v>
      </c>
      <c r="B1968" s="148" t="s">
        <v>3159</v>
      </c>
      <c r="C1968" s="149">
        <v>305573</v>
      </c>
      <c r="D1968" s="150" t="s">
        <v>3604</v>
      </c>
      <c r="E1968" s="147" t="s">
        <v>6416</v>
      </c>
      <c r="F1968" s="151">
        <v>41590</v>
      </c>
      <c r="G1968" s="31" t="s">
        <v>5721</v>
      </c>
      <c r="H1968" s="32">
        <v>40.880000000000003</v>
      </c>
      <c r="I1968" s="147" t="s">
        <v>378</v>
      </c>
      <c r="J1968" s="182">
        <v>41614</v>
      </c>
      <c r="K1968" s="30">
        <v>41614</v>
      </c>
      <c r="L1968" s="30" t="s">
        <v>153</v>
      </c>
      <c r="M1968" s="226" t="s">
        <v>7972</v>
      </c>
    </row>
    <row r="1969" spans="1:13" ht="15" customHeight="1" x14ac:dyDescent="0.2">
      <c r="A1969" s="147" t="s">
        <v>525</v>
      </c>
      <c r="B1969" s="148" t="s">
        <v>3159</v>
      </c>
      <c r="C1969" s="149">
        <v>305573</v>
      </c>
      <c r="D1969" s="150" t="s">
        <v>3604</v>
      </c>
      <c r="E1969" s="147" t="s">
        <v>6417</v>
      </c>
      <c r="F1969" s="151">
        <v>41590</v>
      </c>
      <c r="G1969" s="31" t="s">
        <v>5722</v>
      </c>
      <c r="H1969" s="32">
        <v>162</v>
      </c>
      <c r="I1969" s="147" t="s">
        <v>560</v>
      </c>
      <c r="J1969" s="182">
        <v>41619</v>
      </c>
      <c r="K1969" s="30">
        <v>41660</v>
      </c>
      <c r="L1969" s="30" t="s">
        <v>153</v>
      </c>
      <c r="M1969" s="226" t="s">
        <v>7479</v>
      </c>
    </row>
    <row r="1970" spans="1:13" ht="15" customHeight="1" x14ac:dyDescent="0.2">
      <c r="A1970" s="147" t="s">
        <v>525</v>
      </c>
      <c r="B1970" s="148" t="s">
        <v>3159</v>
      </c>
      <c r="C1970" s="149">
        <v>305573</v>
      </c>
      <c r="D1970" s="150" t="s">
        <v>3604</v>
      </c>
      <c r="E1970" s="147" t="s">
        <v>6399</v>
      </c>
      <c r="F1970" s="151">
        <v>41590</v>
      </c>
      <c r="G1970" s="31" t="s">
        <v>5723</v>
      </c>
      <c r="H1970" s="32">
        <v>38</v>
      </c>
      <c r="I1970" s="147" t="s">
        <v>6373</v>
      </c>
      <c r="J1970" s="182">
        <v>41618</v>
      </c>
      <c r="K1970" s="30">
        <v>41618</v>
      </c>
      <c r="L1970" s="30" t="s">
        <v>153</v>
      </c>
      <c r="M1970" s="226" t="s">
        <v>8028</v>
      </c>
    </row>
    <row r="1971" spans="1:13" ht="15" customHeight="1" x14ac:dyDescent="0.2">
      <c r="A1971" s="147" t="s">
        <v>521</v>
      </c>
      <c r="B1971" s="148" t="s">
        <v>101</v>
      </c>
      <c r="C1971" s="149">
        <v>306087</v>
      </c>
      <c r="D1971" s="150" t="s">
        <v>3604</v>
      </c>
      <c r="E1971" s="147" t="s">
        <v>6418</v>
      </c>
      <c r="F1971" s="151">
        <v>41590</v>
      </c>
      <c r="G1971" s="31" t="s">
        <v>5724</v>
      </c>
      <c r="H1971" s="32">
        <v>910</v>
      </c>
      <c r="I1971" s="147" t="s">
        <v>4452</v>
      </c>
      <c r="J1971" s="182">
        <v>41614</v>
      </c>
      <c r="K1971" s="30">
        <v>41634</v>
      </c>
      <c r="L1971" s="30" t="s">
        <v>153</v>
      </c>
      <c r="M1971" s="226" t="s">
        <v>8303</v>
      </c>
    </row>
    <row r="1972" spans="1:13" ht="15" customHeight="1" x14ac:dyDescent="0.2">
      <c r="A1972" s="147" t="s">
        <v>360</v>
      </c>
      <c r="B1972" s="148" t="s">
        <v>100</v>
      </c>
      <c r="C1972" s="149">
        <v>306469</v>
      </c>
      <c r="D1972" s="150" t="s">
        <v>3604</v>
      </c>
      <c r="E1972" s="147" t="s">
        <v>6418</v>
      </c>
      <c r="F1972" s="151">
        <v>41590</v>
      </c>
      <c r="G1972" s="31" t="s">
        <v>5725</v>
      </c>
      <c r="H1972" s="32">
        <v>364</v>
      </c>
      <c r="I1972" s="147" t="s">
        <v>4452</v>
      </c>
      <c r="J1972" s="182">
        <v>41614</v>
      </c>
      <c r="K1972" s="30">
        <v>41634</v>
      </c>
      <c r="L1972" s="30" t="s">
        <v>153</v>
      </c>
      <c r="M1972" s="226" t="s">
        <v>7747</v>
      </c>
    </row>
    <row r="1973" spans="1:13" ht="15" customHeight="1" x14ac:dyDescent="0.2">
      <c r="A1973" s="147" t="s">
        <v>6958</v>
      </c>
      <c r="B1973" s="148" t="s">
        <v>2017</v>
      </c>
      <c r="C1973" s="149">
        <v>307382</v>
      </c>
      <c r="D1973" s="150" t="s">
        <v>6954</v>
      </c>
      <c r="E1973" s="147" t="s">
        <v>6957</v>
      </c>
      <c r="F1973" s="151">
        <v>41590</v>
      </c>
      <c r="G1973" s="31" t="s">
        <v>5726</v>
      </c>
      <c r="H1973" s="32">
        <v>17400</v>
      </c>
      <c r="I1973" s="147" t="s">
        <v>6959</v>
      </c>
      <c r="J1973" s="182"/>
      <c r="K1973" s="30"/>
      <c r="L1973" s="30" t="s">
        <v>188</v>
      </c>
      <c r="M1973" s="226" t="s">
        <v>7741</v>
      </c>
    </row>
    <row r="1974" spans="1:13" ht="15" customHeight="1" x14ac:dyDescent="0.2">
      <c r="A1974" s="147" t="s">
        <v>360</v>
      </c>
      <c r="B1974" s="148" t="s">
        <v>100</v>
      </c>
      <c r="C1974" s="149">
        <v>306469</v>
      </c>
      <c r="D1974" s="150" t="s">
        <v>3604</v>
      </c>
      <c r="E1974" s="147" t="s">
        <v>6419</v>
      </c>
      <c r="F1974" s="151">
        <v>41590</v>
      </c>
      <c r="G1974" s="31" t="s">
        <v>5727</v>
      </c>
      <c r="H1974" s="32">
        <v>38</v>
      </c>
      <c r="I1974" s="147" t="s">
        <v>378</v>
      </c>
      <c r="J1974" s="182">
        <v>41614</v>
      </c>
      <c r="K1974" s="30">
        <v>41614</v>
      </c>
      <c r="L1974" s="30" t="s">
        <v>153</v>
      </c>
      <c r="M1974" s="226" t="s">
        <v>7881</v>
      </c>
    </row>
    <row r="1975" spans="1:13" ht="15" customHeight="1" x14ac:dyDescent="0.2">
      <c r="A1975" s="147" t="s">
        <v>357</v>
      </c>
      <c r="B1975" s="148" t="s">
        <v>6953</v>
      </c>
      <c r="C1975" s="149">
        <v>306630</v>
      </c>
      <c r="D1975" s="150" t="s">
        <v>6954</v>
      </c>
      <c r="E1975" s="147" t="s">
        <v>6955</v>
      </c>
      <c r="F1975" s="151">
        <v>41590</v>
      </c>
      <c r="G1975" s="31" t="s">
        <v>5728</v>
      </c>
      <c r="H1975" s="32">
        <v>9120</v>
      </c>
      <c r="I1975" s="147" t="s">
        <v>6956</v>
      </c>
      <c r="J1975" s="182">
        <v>41642</v>
      </c>
      <c r="K1975" s="30">
        <v>41661</v>
      </c>
      <c r="L1975" s="30" t="s">
        <v>188</v>
      </c>
      <c r="M1975" s="226" t="s">
        <v>8051</v>
      </c>
    </row>
    <row r="1976" spans="1:13" ht="15" customHeight="1" x14ac:dyDescent="0.2">
      <c r="A1976" s="147" t="s">
        <v>360</v>
      </c>
      <c r="B1976" s="148" t="s">
        <v>46</v>
      </c>
      <c r="C1976" s="149" t="s">
        <v>16</v>
      </c>
      <c r="D1976" s="150" t="s">
        <v>5973</v>
      </c>
      <c r="E1976" s="147" t="s">
        <v>5974</v>
      </c>
      <c r="F1976" s="151">
        <v>41590</v>
      </c>
      <c r="G1976" s="31" t="s">
        <v>5729</v>
      </c>
      <c r="H1976" s="32">
        <v>3500</v>
      </c>
      <c r="I1976" s="147" t="s">
        <v>5975</v>
      </c>
      <c r="J1976" s="182">
        <v>41605</v>
      </c>
      <c r="K1976" s="30">
        <v>41663</v>
      </c>
      <c r="L1976" s="30" t="s">
        <v>153</v>
      </c>
      <c r="M1976" s="226" t="s">
        <v>8506</v>
      </c>
    </row>
    <row r="1977" spans="1:13" ht="15" customHeight="1" x14ac:dyDescent="0.2">
      <c r="A1977" s="147" t="s">
        <v>1127</v>
      </c>
      <c r="B1977" s="148" t="s">
        <v>913</v>
      </c>
      <c r="C1977" s="149">
        <v>306521</v>
      </c>
      <c r="D1977" s="150" t="s">
        <v>3604</v>
      </c>
      <c r="E1977" s="147" t="s">
        <v>6378</v>
      </c>
      <c r="F1977" s="151">
        <v>41590</v>
      </c>
      <c r="G1977" s="31" t="s">
        <v>5730</v>
      </c>
      <c r="H1977" s="32">
        <v>39.799999999999997</v>
      </c>
      <c r="I1977" s="147" t="s">
        <v>6379</v>
      </c>
      <c r="J1977" s="182">
        <v>41614</v>
      </c>
      <c r="K1977" s="30">
        <v>41614</v>
      </c>
      <c r="L1977" s="30" t="s">
        <v>153</v>
      </c>
      <c r="M1977" s="226" t="s">
        <v>7551</v>
      </c>
    </row>
    <row r="1978" spans="1:13" ht="15" customHeight="1" x14ac:dyDescent="0.2">
      <c r="A1978" s="147" t="s">
        <v>1127</v>
      </c>
      <c r="B1978" s="148" t="s">
        <v>913</v>
      </c>
      <c r="C1978" s="149">
        <v>306521</v>
      </c>
      <c r="D1978" s="150" t="s">
        <v>3604</v>
      </c>
      <c r="E1978" s="147" t="s">
        <v>6420</v>
      </c>
      <c r="F1978" s="151">
        <v>41590</v>
      </c>
      <c r="G1978" s="31" t="s">
        <v>5731</v>
      </c>
      <c r="H1978" s="32">
        <v>71.739999999999995</v>
      </c>
      <c r="I1978" s="147" t="s">
        <v>378</v>
      </c>
      <c r="J1978" s="182">
        <v>41614</v>
      </c>
      <c r="K1978" s="30">
        <v>41614</v>
      </c>
      <c r="L1978" s="30" t="s">
        <v>153</v>
      </c>
      <c r="M1978" s="226" t="s">
        <v>7923</v>
      </c>
    </row>
    <row r="1979" spans="1:13" ht="15" customHeight="1" x14ac:dyDescent="0.2">
      <c r="A1979" s="147" t="s">
        <v>1127</v>
      </c>
      <c r="B1979" s="148" t="s">
        <v>913</v>
      </c>
      <c r="C1979" s="149">
        <v>306521</v>
      </c>
      <c r="D1979" s="150" t="s">
        <v>3604</v>
      </c>
      <c r="E1979" s="147" t="s">
        <v>6382</v>
      </c>
      <c r="F1979" s="151">
        <v>41590</v>
      </c>
      <c r="G1979" s="31" t="s">
        <v>5732</v>
      </c>
      <c r="H1979" s="32">
        <v>20.78</v>
      </c>
      <c r="I1979" s="147" t="s">
        <v>4447</v>
      </c>
      <c r="J1979" s="182">
        <v>41614</v>
      </c>
      <c r="K1979" s="30">
        <v>41660</v>
      </c>
      <c r="L1979" s="30" t="s">
        <v>153</v>
      </c>
      <c r="M1979" s="226" t="s">
        <v>7494</v>
      </c>
    </row>
    <row r="1980" spans="1:13" ht="15" customHeight="1" x14ac:dyDescent="0.2">
      <c r="A1980" s="147" t="s">
        <v>447</v>
      </c>
      <c r="B1980" s="148" t="s">
        <v>1519</v>
      </c>
      <c r="C1980" s="149">
        <v>298379</v>
      </c>
      <c r="D1980" s="150" t="s">
        <v>5997</v>
      </c>
      <c r="E1980" s="147" t="s">
        <v>2877</v>
      </c>
      <c r="F1980" s="151">
        <v>41590</v>
      </c>
      <c r="G1980" s="31" t="s">
        <v>5733</v>
      </c>
      <c r="H1980" s="32">
        <v>2990</v>
      </c>
      <c r="I1980" s="147" t="s">
        <v>5998</v>
      </c>
      <c r="J1980" s="182">
        <v>41606</v>
      </c>
      <c r="K1980" s="30">
        <v>41606</v>
      </c>
      <c r="L1980" s="30" t="s">
        <v>153</v>
      </c>
      <c r="M1980" s="226" t="s">
        <v>7875</v>
      </c>
    </row>
    <row r="1981" spans="1:13" ht="15" customHeight="1" x14ac:dyDescent="0.2">
      <c r="A1981" s="147" t="s">
        <v>447</v>
      </c>
      <c r="B1981" s="148" t="s">
        <v>1519</v>
      </c>
      <c r="C1981" s="149">
        <v>298379</v>
      </c>
      <c r="D1981" s="150" t="s">
        <v>5997</v>
      </c>
      <c r="E1981" s="147" t="s">
        <v>3916</v>
      </c>
      <c r="F1981" s="151">
        <v>41590</v>
      </c>
      <c r="G1981" s="31" t="s">
        <v>5734</v>
      </c>
      <c r="H1981" s="32">
        <v>1333.2</v>
      </c>
      <c r="I1981" s="147" t="s">
        <v>5999</v>
      </c>
      <c r="J1981" s="182">
        <v>41606</v>
      </c>
      <c r="K1981" s="30">
        <v>41294</v>
      </c>
      <c r="L1981" s="30" t="s">
        <v>153</v>
      </c>
      <c r="M1981" s="226" t="s">
        <v>7918</v>
      </c>
    </row>
    <row r="1982" spans="1:13" ht="15" customHeight="1" x14ac:dyDescent="0.2">
      <c r="A1982" s="147" t="s">
        <v>447</v>
      </c>
      <c r="B1982" s="148" t="s">
        <v>1519</v>
      </c>
      <c r="C1982" s="149">
        <v>298379</v>
      </c>
      <c r="D1982" s="150" t="s">
        <v>5997</v>
      </c>
      <c r="E1982" s="147" t="s">
        <v>1996</v>
      </c>
      <c r="F1982" s="151">
        <v>41590</v>
      </c>
      <c r="G1982" s="31" t="s">
        <v>5735</v>
      </c>
      <c r="H1982" s="32">
        <v>1009.14</v>
      </c>
      <c r="I1982" s="147" t="s">
        <v>3807</v>
      </c>
      <c r="J1982" s="182">
        <v>41606</v>
      </c>
      <c r="K1982" s="30">
        <v>41626</v>
      </c>
      <c r="L1982" s="30" t="s">
        <v>153</v>
      </c>
      <c r="M1982" s="226" t="s">
        <v>8201</v>
      </c>
    </row>
    <row r="1983" spans="1:13" ht="15" customHeight="1" x14ac:dyDescent="0.2">
      <c r="A1983" s="147" t="s">
        <v>525</v>
      </c>
      <c r="B1983" s="148" t="s">
        <v>3183</v>
      </c>
      <c r="C1983" s="149">
        <v>306340</v>
      </c>
      <c r="D1983" s="150" t="s">
        <v>3604</v>
      </c>
      <c r="E1983" s="147" t="s">
        <v>6418</v>
      </c>
      <c r="F1983" s="151">
        <v>41590</v>
      </c>
      <c r="G1983" s="31" t="s">
        <v>5736</v>
      </c>
      <c r="H1983" s="32">
        <v>1820</v>
      </c>
      <c r="I1983" s="147" t="s">
        <v>4452</v>
      </c>
      <c r="J1983" s="182">
        <v>41614</v>
      </c>
      <c r="K1983" s="30">
        <v>41634</v>
      </c>
      <c r="L1983" s="30" t="s">
        <v>153</v>
      </c>
      <c r="M1983" s="226" t="s">
        <v>7909</v>
      </c>
    </row>
    <row r="1984" spans="1:13" ht="15" customHeight="1" x14ac:dyDescent="0.2">
      <c r="A1984" s="147" t="s">
        <v>6795</v>
      </c>
      <c r="B1984" s="148" t="s">
        <v>108</v>
      </c>
      <c r="C1984" s="149">
        <v>306592</v>
      </c>
      <c r="D1984" s="150" t="s">
        <v>3019</v>
      </c>
      <c r="E1984" s="147" t="s">
        <v>6964</v>
      </c>
      <c r="F1984" s="151">
        <v>41590</v>
      </c>
      <c r="G1984" s="31" t="s">
        <v>5737</v>
      </c>
      <c r="H1984" s="32">
        <v>208.14</v>
      </c>
      <c r="I1984" s="147" t="s">
        <v>6965</v>
      </c>
      <c r="J1984" s="182">
        <v>41642</v>
      </c>
      <c r="K1984" s="30">
        <v>41661</v>
      </c>
      <c r="L1984" s="30" t="s">
        <v>212</v>
      </c>
      <c r="M1984" s="226" t="s">
        <v>7651</v>
      </c>
    </row>
    <row r="1985" spans="1:13" ht="15" customHeight="1" x14ac:dyDescent="0.2">
      <c r="A1985" s="147" t="s">
        <v>6421</v>
      </c>
      <c r="B1985" s="148" t="s">
        <v>2646</v>
      </c>
      <c r="C1985" s="149">
        <v>305537</v>
      </c>
      <c r="D1985" s="150" t="s">
        <v>3604</v>
      </c>
      <c r="E1985" s="147" t="s">
        <v>6418</v>
      </c>
      <c r="F1985" s="151">
        <v>41590</v>
      </c>
      <c r="G1985" s="31" t="s">
        <v>5738</v>
      </c>
      <c r="H1985" s="32">
        <v>91</v>
      </c>
      <c r="I1985" s="147" t="s">
        <v>4452</v>
      </c>
      <c r="J1985" s="182">
        <v>41614</v>
      </c>
      <c r="K1985" s="30">
        <v>41634</v>
      </c>
      <c r="L1985" s="30" t="s">
        <v>153</v>
      </c>
      <c r="M1985" s="226" t="s">
        <v>7715</v>
      </c>
    </row>
    <row r="1986" spans="1:13" ht="15" customHeight="1" x14ac:dyDescent="0.2">
      <c r="A1986" s="147" t="s">
        <v>6000</v>
      </c>
      <c r="B1986" s="148" t="s">
        <v>105</v>
      </c>
      <c r="C1986" s="149">
        <v>298286</v>
      </c>
      <c r="D1986" s="150" t="s">
        <v>5997</v>
      </c>
      <c r="E1986" s="147" t="s">
        <v>4095</v>
      </c>
      <c r="F1986" s="151">
        <v>41590</v>
      </c>
      <c r="G1986" s="31" t="s">
        <v>5739</v>
      </c>
      <c r="H1986" s="32">
        <v>1240</v>
      </c>
      <c r="I1986" s="147" t="s">
        <v>6001</v>
      </c>
      <c r="J1986" s="182">
        <v>41606</v>
      </c>
      <c r="K1986" s="30">
        <v>41606</v>
      </c>
      <c r="L1986" s="30" t="s">
        <v>153</v>
      </c>
      <c r="M1986" s="226" t="s">
        <v>8020</v>
      </c>
    </row>
    <row r="1987" spans="1:13" ht="15" customHeight="1" x14ac:dyDescent="0.2">
      <c r="A1987" s="147" t="s">
        <v>6000</v>
      </c>
      <c r="B1987" s="148" t="s">
        <v>105</v>
      </c>
      <c r="C1987" s="149">
        <v>298286</v>
      </c>
      <c r="D1987" s="150" t="s">
        <v>5997</v>
      </c>
      <c r="E1987" s="147" t="s">
        <v>6002</v>
      </c>
      <c r="F1987" s="151">
        <v>41590</v>
      </c>
      <c r="G1987" s="31" t="s">
        <v>5740</v>
      </c>
      <c r="H1987" s="32">
        <v>243</v>
      </c>
      <c r="I1987" s="147" t="s">
        <v>6003</v>
      </c>
      <c r="J1987" s="182">
        <v>41606</v>
      </c>
      <c r="K1987" s="30">
        <v>41606</v>
      </c>
      <c r="L1987" s="30" t="s">
        <v>153</v>
      </c>
      <c r="M1987" s="226" t="s">
        <v>8613</v>
      </c>
    </row>
    <row r="1988" spans="1:13" ht="15" customHeight="1" x14ac:dyDescent="0.2">
      <c r="A1988" s="147" t="s">
        <v>6421</v>
      </c>
      <c r="B1988" s="148" t="s">
        <v>2646</v>
      </c>
      <c r="C1988" s="149">
        <v>305537</v>
      </c>
      <c r="D1988" s="150" t="s">
        <v>3604</v>
      </c>
      <c r="E1988" s="147" t="s">
        <v>6393</v>
      </c>
      <c r="F1988" s="151">
        <v>41590</v>
      </c>
      <c r="G1988" s="31" t="s">
        <v>5741</v>
      </c>
      <c r="H1988" s="32">
        <v>67.66</v>
      </c>
      <c r="I1988" s="147" t="s">
        <v>6379</v>
      </c>
      <c r="J1988" s="182">
        <v>41614</v>
      </c>
      <c r="K1988" s="30">
        <v>41614</v>
      </c>
      <c r="L1988" s="30" t="s">
        <v>153</v>
      </c>
      <c r="M1988" s="226" t="s">
        <v>7808</v>
      </c>
    </row>
    <row r="1989" spans="1:13" ht="15" customHeight="1" x14ac:dyDescent="0.2">
      <c r="A1989" s="147" t="s">
        <v>6000</v>
      </c>
      <c r="B1989" s="148" t="s">
        <v>105</v>
      </c>
      <c r="C1989" s="149">
        <v>298286</v>
      </c>
      <c r="D1989" s="150" t="s">
        <v>5997</v>
      </c>
      <c r="E1989" s="147" t="s">
        <v>3765</v>
      </c>
      <c r="F1989" s="151">
        <v>41590</v>
      </c>
      <c r="G1989" s="31" t="s">
        <v>5742</v>
      </c>
      <c r="H1989" s="32">
        <v>1140</v>
      </c>
      <c r="I1989" s="147" t="s">
        <v>6003</v>
      </c>
      <c r="J1989" s="182">
        <v>41606</v>
      </c>
      <c r="K1989" s="30">
        <v>41606</v>
      </c>
      <c r="L1989" s="30" t="s">
        <v>153</v>
      </c>
      <c r="M1989" s="226" t="s">
        <v>8614</v>
      </c>
    </row>
    <row r="1990" spans="1:13" ht="15" customHeight="1" x14ac:dyDescent="0.2">
      <c r="A1990" s="147" t="s">
        <v>6000</v>
      </c>
      <c r="B1990" s="148" t="s">
        <v>105</v>
      </c>
      <c r="C1990" s="149">
        <v>298286</v>
      </c>
      <c r="D1990" s="150" t="s">
        <v>5997</v>
      </c>
      <c r="E1990" s="147" t="s">
        <v>3806</v>
      </c>
      <c r="F1990" s="151">
        <v>41590</v>
      </c>
      <c r="G1990" s="31" t="s">
        <v>5743</v>
      </c>
      <c r="H1990" s="32">
        <v>746.55</v>
      </c>
      <c r="I1990" s="147" t="s">
        <v>6004</v>
      </c>
      <c r="J1990" s="182">
        <v>41606</v>
      </c>
      <c r="K1990" s="30">
        <v>41606</v>
      </c>
      <c r="L1990" s="30" t="s">
        <v>153</v>
      </c>
      <c r="M1990" s="226" t="s">
        <v>8353</v>
      </c>
    </row>
    <row r="1991" spans="1:13" ht="15" customHeight="1" x14ac:dyDescent="0.2">
      <c r="A1991" s="147" t="s">
        <v>6005</v>
      </c>
      <c r="B1991" s="148" t="s">
        <v>5760</v>
      </c>
      <c r="C1991" s="149">
        <v>298351</v>
      </c>
      <c r="D1991" s="150" t="s">
        <v>5997</v>
      </c>
      <c r="E1991" s="147" t="s">
        <v>4093</v>
      </c>
      <c r="F1991" s="151">
        <v>41590</v>
      </c>
      <c r="G1991" s="31" t="s">
        <v>5744</v>
      </c>
      <c r="H1991" s="32">
        <v>2100</v>
      </c>
      <c r="I1991" s="147" t="s">
        <v>6006</v>
      </c>
      <c r="J1991" s="182">
        <v>41606</v>
      </c>
      <c r="K1991" s="30">
        <v>41606</v>
      </c>
      <c r="L1991" s="30" t="s">
        <v>153</v>
      </c>
      <c r="M1991" s="226" t="s">
        <v>7021</v>
      </c>
    </row>
    <row r="1992" spans="1:13" ht="15" customHeight="1" x14ac:dyDescent="0.2">
      <c r="A1992" s="147" t="s">
        <v>6005</v>
      </c>
      <c r="B1992" s="148" t="s">
        <v>5760</v>
      </c>
      <c r="C1992" s="149">
        <v>298351</v>
      </c>
      <c r="D1992" s="150" t="s">
        <v>5997</v>
      </c>
      <c r="E1992" s="147" t="s">
        <v>4090</v>
      </c>
      <c r="F1992" s="151">
        <v>41590</v>
      </c>
      <c r="G1992" s="31" t="s">
        <v>5745</v>
      </c>
      <c r="H1992" s="32">
        <v>600</v>
      </c>
      <c r="I1992" s="147" t="s">
        <v>5999</v>
      </c>
      <c r="J1992" s="182">
        <v>41606</v>
      </c>
      <c r="K1992" s="30">
        <v>41659</v>
      </c>
      <c r="L1992" s="30" t="s">
        <v>153</v>
      </c>
      <c r="M1992" s="226" t="s">
        <v>8507</v>
      </c>
    </row>
    <row r="1993" spans="1:13" ht="15" customHeight="1" x14ac:dyDescent="0.2">
      <c r="A1993" s="147" t="s">
        <v>6005</v>
      </c>
      <c r="B1993" s="148" t="s">
        <v>5760</v>
      </c>
      <c r="C1993" s="149">
        <v>298351</v>
      </c>
      <c r="D1993" s="150" t="s">
        <v>5997</v>
      </c>
      <c r="E1993" s="147" t="s">
        <v>6007</v>
      </c>
      <c r="F1993" s="151">
        <v>41590</v>
      </c>
      <c r="G1993" s="31" t="s">
        <v>5746</v>
      </c>
      <c r="H1993" s="32">
        <v>2400</v>
      </c>
      <c r="I1993" s="147" t="s">
        <v>6008</v>
      </c>
      <c r="J1993" s="182">
        <v>41606</v>
      </c>
      <c r="K1993" s="30">
        <v>41606</v>
      </c>
      <c r="L1993" s="30" t="s">
        <v>153</v>
      </c>
      <c r="M1993" s="226" t="s">
        <v>7589</v>
      </c>
    </row>
    <row r="1994" spans="1:13" ht="15" customHeight="1" x14ac:dyDescent="0.2">
      <c r="A1994" s="147" t="s">
        <v>6421</v>
      </c>
      <c r="B1994" s="148" t="s">
        <v>2646</v>
      </c>
      <c r="C1994" s="149">
        <v>305537</v>
      </c>
      <c r="D1994" s="150" t="s">
        <v>3604</v>
      </c>
      <c r="E1994" s="147" t="s">
        <v>6422</v>
      </c>
      <c r="F1994" s="151">
        <v>41590</v>
      </c>
      <c r="G1994" s="31" t="s">
        <v>5747</v>
      </c>
      <c r="H1994" s="32">
        <v>651.20000000000005</v>
      </c>
      <c r="I1994" s="147" t="s">
        <v>1467</v>
      </c>
      <c r="J1994" s="182">
        <v>41618</v>
      </c>
      <c r="K1994" s="30">
        <v>41618</v>
      </c>
      <c r="L1994" s="30" t="s">
        <v>153</v>
      </c>
      <c r="M1994" s="226" t="s">
        <v>5182</v>
      </c>
    </row>
    <row r="1995" spans="1:13" ht="15" customHeight="1" x14ac:dyDescent="0.2">
      <c r="A1995" s="147" t="s">
        <v>6421</v>
      </c>
      <c r="B1995" s="148" t="s">
        <v>2646</v>
      </c>
      <c r="C1995" s="149">
        <v>305537</v>
      </c>
      <c r="D1995" s="150" t="s">
        <v>3604</v>
      </c>
      <c r="E1995" s="147" t="s">
        <v>6423</v>
      </c>
      <c r="F1995" s="151">
        <v>41590</v>
      </c>
      <c r="G1995" s="31" t="s">
        <v>5748</v>
      </c>
      <c r="H1995" s="32">
        <v>98.9</v>
      </c>
      <c r="I1995" s="147" t="s">
        <v>6407</v>
      </c>
      <c r="J1995" s="182">
        <v>41619</v>
      </c>
      <c r="K1995" s="30">
        <v>41619</v>
      </c>
      <c r="L1995" s="30" t="s">
        <v>153</v>
      </c>
      <c r="M1995" s="226" t="s">
        <v>7939</v>
      </c>
    </row>
    <row r="1996" spans="1:13" ht="15" customHeight="1" x14ac:dyDescent="0.2">
      <c r="A1996" s="147" t="s">
        <v>6961</v>
      </c>
      <c r="B1996" s="148" t="s">
        <v>6960</v>
      </c>
      <c r="C1996" s="149">
        <v>307212</v>
      </c>
      <c r="D1996" s="150" t="s">
        <v>3035</v>
      </c>
      <c r="E1996" s="147" t="s">
        <v>2381</v>
      </c>
      <c r="F1996" s="151">
        <v>41590</v>
      </c>
      <c r="G1996" s="31" t="s">
        <v>5749</v>
      </c>
      <c r="H1996" s="32">
        <v>3600</v>
      </c>
      <c r="I1996" s="147" t="s">
        <v>6962</v>
      </c>
      <c r="J1996" s="182">
        <v>41628</v>
      </c>
      <c r="K1996" s="30">
        <v>41304</v>
      </c>
      <c r="L1996" s="30" t="s">
        <v>153</v>
      </c>
      <c r="M1996" s="226" t="s">
        <v>7842</v>
      </c>
    </row>
    <row r="1997" spans="1:13" ht="15" customHeight="1" x14ac:dyDescent="0.2">
      <c r="A1997" s="147" t="s">
        <v>6961</v>
      </c>
      <c r="B1997" s="148" t="s">
        <v>6960</v>
      </c>
      <c r="C1997" s="149">
        <v>307212</v>
      </c>
      <c r="D1997" s="150" t="s">
        <v>3035</v>
      </c>
      <c r="E1997" s="147" t="s">
        <v>6963</v>
      </c>
      <c r="F1997" s="151">
        <v>41590</v>
      </c>
      <c r="G1997" s="31" t="s">
        <v>5750</v>
      </c>
      <c r="H1997" s="32">
        <v>15668</v>
      </c>
      <c r="I1997" s="147" t="s">
        <v>6407</v>
      </c>
      <c r="J1997" s="182"/>
      <c r="K1997" s="30"/>
      <c r="L1997" s="30" t="s">
        <v>153</v>
      </c>
      <c r="M1997" s="226" t="s">
        <v>7843</v>
      </c>
    </row>
    <row r="1998" spans="1:13" ht="45" customHeight="1" x14ac:dyDescent="0.2">
      <c r="A1998" s="147" t="s">
        <v>6421</v>
      </c>
      <c r="B1998" s="148" t="s">
        <v>2646</v>
      </c>
      <c r="C1998" s="149">
        <v>305537</v>
      </c>
      <c r="D1998" s="150" t="s">
        <v>3604</v>
      </c>
      <c r="E1998" s="147" t="s">
        <v>6424</v>
      </c>
      <c r="F1998" s="151">
        <v>41590</v>
      </c>
      <c r="G1998" s="31" t="s">
        <v>5751</v>
      </c>
      <c r="H1998" s="32">
        <v>4809.26</v>
      </c>
      <c r="I1998" s="147" t="s">
        <v>378</v>
      </c>
      <c r="J1998" s="182">
        <v>41614</v>
      </c>
      <c r="K1998" s="30">
        <v>41614</v>
      </c>
      <c r="L1998" s="30" t="s">
        <v>153</v>
      </c>
      <c r="M1998" s="226" t="s">
        <v>7987</v>
      </c>
    </row>
    <row r="1999" spans="1:13" ht="15" customHeight="1" x14ac:dyDescent="0.2">
      <c r="A1999" s="147" t="s">
        <v>6421</v>
      </c>
      <c r="B1999" s="148" t="s">
        <v>2646</v>
      </c>
      <c r="C1999" s="149">
        <v>305537</v>
      </c>
      <c r="D1999" s="150" t="s">
        <v>3604</v>
      </c>
      <c r="E1999" s="147" t="s">
        <v>6425</v>
      </c>
      <c r="F1999" s="151">
        <v>41590</v>
      </c>
      <c r="G1999" s="31" t="s">
        <v>5752</v>
      </c>
      <c r="H1999" s="32">
        <v>119.61</v>
      </c>
      <c r="I1999" s="147" t="s">
        <v>6375</v>
      </c>
      <c r="J1999" s="182">
        <v>41619</v>
      </c>
      <c r="K1999" s="30">
        <v>41660</v>
      </c>
      <c r="L1999" s="30" t="s">
        <v>153</v>
      </c>
      <c r="M1999" s="226" t="s">
        <v>7887</v>
      </c>
    </row>
    <row r="2000" spans="1:13" ht="15" customHeight="1" x14ac:dyDescent="0.2">
      <c r="A2000" s="147" t="s">
        <v>6421</v>
      </c>
      <c r="B2000" s="148" t="s">
        <v>2646</v>
      </c>
      <c r="C2000" s="149">
        <v>305537</v>
      </c>
      <c r="D2000" s="150" t="s">
        <v>3604</v>
      </c>
      <c r="E2000" s="147" t="s">
        <v>6426</v>
      </c>
      <c r="F2000" s="151">
        <v>41590</v>
      </c>
      <c r="G2000" s="31" t="s">
        <v>5753</v>
      </c>
      <c r="H2000" s="32">
        <v>2027.45</v>
      </c>
      <c r="I2000" s="147" t="s">
        <v>4447</v>
      </c>
      <c r="J2000" s="182">
        <v>41614</v>
      </c>
      <c r="K2000" s="30">
        <v>41660</v>
      </c>
      <c r="L2000" s="30" t="s">
        <v>153</v>
      </c>
      <c r="M2000" s="226" t="s">
        <v>7826</v>
      </c>
    </row>
    <row r="2001" spans="1:13" ht="15" customHeight="1" x14ac:dyDescent="0.2">
      <c r="A2001" s="147" t="s">
        <v>6421</v>
      </c>
      <c r="B2001" s="148" t="s">
        <v>2646</v>
      </c>
      <c r="C2001" s="149">
        <v>305537</v>
      </c>
      <c r="D2001" s="150" t="s">
        <v>3604</v>
      </c>
      <c r="E2001" s="147" t="s">
        <v>6427</v>
      </c>
      <c r="F2001" s="151">
        <v>41590</v>
      </c>
      <c r="G2001" s="31" t="s">
        <v>5754</v>
      </c>
      <c r="H2001" s="32">
        <v>28</v>
      </c>
      <c r="I2001" s="147" t="s">
        <v>560</v>
      </c>
      <c r="J2001" s="182">
        <v>41619</v>
      </c>
      <c r="K2001" s="30">
        <v>41660</v>
      </c>
      <c r="L2001" s="30" t="s">
        <v>153</v>
      </c>
      <c r="M2001" s="226" t="s">
        <v>7480</v>
      </c>
    </row>
    <row r="2002" spans="1:13" ht="15" customHeight="1" x14ac:dyDescent="0.2">
      <c r="A2002" s="147" t="s">
        <v>521</v>
      </c>
      <c r="B2002" s="148" t="s">
        <v>100</v>
      </c>
      <c r="C2002" s="149">
        <v>298282</v>
      </c>
      <c r="D2002" s="150" t="s">
        <v>5997</v>
      </c>
      <c r="E2002" s="147" t="s">
        <v>3757</v>
      </c>
      <c r="F2002" s="151">
        <v>41590</v>
      </c>
      <c r="G2002" s="31" t="s">
        <v>5755</v>
      </c>
      <c r="H2002" s="32">
        <v>1729.92</v>
      </c>
      <c r="I2002" s="147" t="s">
        <v>6009</v>
      </c>
      <c r="J2002" s="182">
        <v>41606</v>
      </c>
      <c r="K2002" s="30">
        <v>41613</v>
      </c>
      <c r="L2002" s="30" t="s">
        <v>153</v>
      </c>
      <c r="M2002" s="226" t="s">
        <v>7759</v>
      </c>
    </row>
    <row r="2003" spans="1:13" ht="15" customHeight="1" x14ac:dyDescent="0.2">
      <c r="A2003" s="147" t="s">
        <v>521</v>
      </c>
      <c r="B2003" s="148" t="s">
        <v>100</v>
      </c>
      <c r="C2003" s="149">
        <v>298282</v>
      </c>
      <c r="D2003" s="150" t="s">
        <v>5997</v>
      </c>
      <c r="E2003" s="147" t="s">
        <v>6010</v>
      </c>
      <c r="F2003" s="151">
        <v>41590</v>
      </c>
      <c r="G2003" s="31" t="s">
        <v>5756</v>
      </c>
      <c r="H2003" s="32">
        <v>2055.96</v>
      </c>
      <c r="I2003" s="147" t="s">
        <v>6011</v>
      </c>
      <c r="J2003" s="182">
        <v>41606</v>
      </c>
      <c r="K2003" s="30">
        <v>41606</v>
      </c>
      <c r="L2003" s="30" t="s">
        <v>153</v>
      </c>
      <c r="M2003" s="226" t="s">
        <v>7610</v>
      </c>
    </row>
    <row r="2004" spans="1:13" ht="15" customHeight="1" x14ac:dyDescent="0.2">
      <c r="A2004" s="147" t="s">
        <v>6421</v>
      </c>
      <c r="B2004" s="148" t="s">
        <v>2646</v>
      </c>
      <c r="C2004" s="149">
        <v>305537</v>
      </c>
      <c r="D2004" s="150" t="s">
        <v>3604</v>
      </c>
      <c r="E2004" s="147" t="s">
        <v>6428</v>
      </c>
      <c r="F2004" s="151">
        <v>41590</v>
      </c>
      <c r="G2004" s="31" t="s">
        <v>5804</v>
      </c>
      <c r="H2004" s="32">
        <v>533</v>
      </c>
      <c r="I2004" s="147" t="s">
        <v>6373</v>
      </c>
      <c r="J2004" s="182">
        <v>41618</v>
      </c>
      <c r="K2004" s="30">
        <v>41618</v>
      </c>
      <c r="L2004" s="30" t="s">
        <v>153</v>
      </c>
      <c r="M2004" s="226" t="s">
        <v>7497</v>
      </c>
    </row>
    <row r="2005" spans="1:13" ht="15" customHeight="1" x14ac:dyDescent="0.2">
      <c r="A2005" s="147" t="s">
        <v>521</v>
      </c>
      <c r="B2005" s="148" t="s">
        <v>100</v>
      </c>
      <c r="C2005" s="149">
        <v>298282</v>
      </c>
      <c r="D2005" s="150" t="s">
        <v>5997</v>
      </c>
      <c r="E2005" s="147" t="s">
        <v>6022</v>
      </c>
      <c r="F2005" s="151">
        <v>41590</v>
      </c>
      <c r="G2005" s="31" t="s">
        <v>5805</v>
      </c>
      <c r="H2005" s="32">
        <v>661</v>
      </c>
      <c r="I2005" s="147" t="s">
        <v>6012</v>
      </c>
      <c r="J2005" s="182">
        <v>41606</v>
      </c>
      <c r="K2005" s="30">
        <v>41606</v>
      </c>
      <c r="L2005" s="30" t="s">
        <v>153</v>
      </c>
      <c r="M2005" s="226" t="s">
        <v>7522</v>
      </c>
    </row>
    <row r="2006" spans="1:13" ht="15" customHeight="1" x14ac:dyDescent="0.2">
      <c r="A2006" s="147" t="s">
        <v>521</v>
      </c>
      <c r="B2006" s="148" t="s">
        <v>100</v>
      </c>
      <c r="C2006" s="149">
        <v>298282</v>
      </c>
      <c r="D2006" s="150" t="s">
        <v>5997</v>
      </c>
      <c r="E2006" s="147" t="s">
        <v>6013</v>
      </c>
      <c r="F2006" s="151">
        <v>41590</v>
      </c>
      <c r="G2006" s="31" t="s">
        <v>5806</v>
      </c>
      <c r="H2006" s="32">
        <v>345</v>
      </c>
      <c r="I2006" s="147" t="s">
        <v>6012</v>
      </c>
      <c r="J2006" s="182">
        <v>41606</v>
      </c>
      <c r="K2006" s="30">
        <v>41606</v>
      </c>
      <c r="L2006" s="30" t="s">
        <v>153</v>
      </c>
      <c r="M2006" s="226" t="s">
        <v>8508</v>
      </c>
    </row>
    <row r="2007" spans="1:13" ht="15" customHeight="1" x14ac:dyDescent="0.2">
      <c r="A2007" s="147" t="s">
        <v>521</v>
      </c>
      <c r="B2007" s="148" t="s">
        <v>100</v>
      </c>
      <c r="C2007" s="149">
        <v>298282</v>
      </c>
      <c r="D2007" s="150" t="s">
        <v>5997</v>
      </c>
      <c r="E2007" s="147" t="s">
        <v>6014</v>
      </c>
      <c r="F2007" s="151">
        <v>41590</v>
      </c>
      <c r="G2007" s="31" t="s">
        <v>5807</v>
      </c>
      <c r="H2007" s="32">
        <v>2220</v>
      </c>
      <c r="I2007" s="147" t="s">
        <v>6015</v>
      </c>
      <c r="J2007" s="182">
        <v>41606</v>
      </c>
      <c r="K2007" s="30">
        <v>41662</v>
      </c>
      <c r="L2007" s="30" t="s">
        <v>153</v>
      </c>
      <c r="M2007" s="226" t="s">
        <v>7893</v>
      </c>
    </row>
    <row r="2008" spans="1:13" ht="15" customHeight="1" x14ac:dyDescent="0.2">
      <c r="A2008" s="147" t="s">
        <v>521</v>
      </c>
      <c r="B2008" s="148" t="s">
        <v>100</v>
      </c>
      <c r="C2008" s="149">
        <v>298282</v>
      </c>
      <c r="D2008" s="150" t="s">
        <v>5997</v>
      </c>
      <c r="E2008" s="147" t="s">
        <v>6016</v>
      </c>
      <c r="F2008" s="151">
        <v>41590</v>
      </c>
      <c r="G2008" s="31" t="s">
        <v>5808</v>
      </c>
      <c r="H2008" s="32">
        <v>1739.2</v>
      </c>
      <c r="I2008" s="147" t="s">
        <v>6017</v>
      </c>
      <c r="J2008" s="182">
        <v>41606</v>
      </c>
      <c r="K2008" s="30">
        <v>41659</v>
      </c>
      <c r="L2008" s="30" t="s">
        <v>153</v>
      </c>
      <c r="M2008" s="226" t="s">
        <v>8242</v>
      </c>
    </row>
    <row r="2009" spans="1:13" ht="15" customHeight="1" x14ac:dyDescent="0.2">
      <c r="A2009" s="147" t="s">
        <v>521</v>
      </c>
      <c r="B2009" s="148" t="s">
        <v>100</v>
      </c>
      <c r="C2009" s="149">
        <v>298282</v>
      </c>
      <c r="D2009" s="150" t="s">
        <v>5997</v>
      </c>
      <c r="E2009" s="147" t="s">
        <v>6018</v>
      </c>
      <c r="F2009" s="151">
        <v>41590</v>
      </c>
      <c r="G2009" s="31" t="s">
        <v>5809</v>
      </c>
      <c r="H2009" s="32">
        <v>3040</v>
      </c>
      <c r="I2009" s="147" t="s">
        <v>7615</v>
      </c>
      <c r="J2009" s="182">
        <v>41606</v>
      </c>
      <c r="K2009" s="30">
        <v>41662</v>
      </c>
      <c r="L2009" s="30" t="s">
        <v>153</v>
      </c>
      <c r="M2009" s="226" t="s">
        <v>8328</v>
      </c>
    </row>
    <row r="2010" spans="1:13" ht="15" customHeight="1" x14ac:dyDescent="0.2">
      <c r="A2010" s="147" t="s">
        <v>4786</v>
      </c>
      <c r="B2010" s="148" t="s">
        <v>101</v>
      </c>
      <c r="C2010" s="149">
        <v>306702</v>
      </c>
      <c r="D2010" s="150" t="s">
        <v>3604</v>
      </c>
      <c r="E2010" s="147" t="s">
        <v>6429</v>
      </c>
      <c r="F2010" s="151">
        <v>41590</v>
      </c>
      <c r="G2010" s="31" t="s">
        <v>5810</v>
      </c>
      <c r="H2010" s="32">
        <v>82.25</v>
      </c>
      <c r="I2010" s="147" t="s">
        <v>378</v>
      </c>
      <c r="J2010" s="182">
        <v>41614</v>
      </c>
      <c r="K2010" s="30">
        <v>41614</v>
      </c>
      <c r="L2010" s="30" t="s">
        <v>153</v>
      </c>
      <c r="M2010" s="226" t="s">
        <v>7924</v>
      </c>
    </row>
    <row r="2011" spans="1:13" ht="15" customHeight="1" x14ac:dyDescent="0.2">
      <c r="A2011" s="147" t="s">
        <v>4786</v>
      </c>
      <c r="B2011" s="148" t="s">
        <v>101</v>
      </c>
      <c r="C2011" s="149">
        <v>306702</v>
      </c>
      <c r="D2011" s="150" t="s">
        <v>3604</v>
      </c>
      <c r="E2011" s="147" t="s">
        <v>6430</v>
      </c>
      <c r="F2011" s="151">
        <v>41590</v>
      </c>
      <c r="G2011" s="31" t="s">
        <v>5811</v>
      </c>
      <c r="H2011" s="32">
        <v>117</v>
      </c>
      <c r="I2011" s="147" t="s">
        <v>6373</v>
      </c>
      <c r="J2011" s="182">
        <v>41618</v>
      </c>
      <c r="K2011" s="30">
        <v>41618</v>
      </c>
      <c r="L2011" s="30" t="s">
        <v>153</v>
      </c>
      <c r="M2011" s="226" t="s">
        <v>8078</v>
      </c>
    </row>
    <row r="2012" spans="1:13" ht="15" customHeight="1" x14ac:dyDescent="0.2">
      <c r="A2012" s="147" t="s">
        <v>521</v>
      </c>
      <c r="B2012" s="148" t="s">
        <v>100</v>
      </c>
      <c r="C2012" s="149">
        <v>298282</v>
      </c>
      <c r="D2012" s="150" t="s">
        <v>5997</v>
      </c>
      <c r="E2012" s="147" t="s">
        <v>6019</v>
      </c>
      <c r="F2012" s="151">
        <v>41590</v>
      </c>
      <c r="G2012" s="31" t="s">
        <v>5812</v>
      </c>
      <c r="H2012" s="32">
        <v>979</v>
      </c>
      <c r="I2012" s="147" t="s">
        <v>6020</v>
      </c>
      <c r="J2012" s="182">
        <v>41606</v>
      </c>
      <c r="K2012" s="30">
        <v>41610</v>
      </c>
      <c r="L2012" s="30" t="s">
        <v>153</v>
      </c>
      <c r="M2012" s="226" t="s">
        <v>7865</v>
      </c>
    </row>
    <row r="2013" spans="1:13" ht="15" customHeight="1" x14ac:dyDescent="0.2">
      <c r="A2013" s="147" t="s">
        <v>521</v>
      </c>
      <c r="B2013" s="148" t="s">
        <v>100</v>
      </c>
      <c r="C2013" s="149">
        <v>298282</v>
      </c>
      <c r="D2013" s="150" t="s">
        <v>5997</v>
      </c>
      <c r="E2013" s="147" t="s">
        <v>6021</v>
      </c>
      <c r="F2013" s="151">
        <v>41590</v>
      </c>
      <c r="G2013" s="31" t="s">
        <v>5813</v>
      </c>
      <c r="H2013" s="32">
        <v>1544</v>
      </c>
      <c r="I2013" s="147" t="s">
        <v>6020</v>
      </c>
      <c r="J2013" s="182">
        <v>41606</v>
      </c>
      <c r="K2013" s="30">
        <v>41610</v>
      </c>
      <c r="L2013" s="30" t="s">
        <v>153</v>
      </c>
      <c r="M2013" s="226" t="s">
        <v>7866</v>
      </c>
    </row>
    <row r="2014" spans="1:13" ht="15" customHeight="1" x14ac:dyDescent="0.2">
      <c r="A2014" s="147" t="s">
        <v>521</v>
      </c>
      <c r="B2014" s="148" t="s">
        <v>100</v>
      </c>
      <c r="C2014" s="149">
        <v>298282</v>
      </c>
      <c r="D2014" s="150" t="s">
        <v>5997</v>
      </c>
      <c r="E2014" s="147" t="s">
        <v>1425</v>
      </c>
      <c r="F2014" s="151">
        <v>41590</v>
      </c>
      <c r="G2014" s="31" t="s">
        <v>5814</v>
      </c>
      <c r="H2014" s="32">
        <v>1749.99</v>
      </c>
      <c r="I2014" s="147" t="s">
        <v>6023</v>
      </c>
      <c r="J2014" s="182">
        <v>41606</v>
      </c>
      <c r="K2014" s="30">
        <v>41606</v>
      </c>
      <c r="L2014" s="30" t="s">
        <v>153</v>
      </c>
      <c r="M2014" s="226" t="s">
        <v>7760</v>
      </c>
    </row>
    <row r="2015" spans="1:13" ht="15" customHeight="1" x14ac:dyDescent="0.2">
      <c r="A2015" s="147" t="s">
        <v>6364</v>
      </c>
      <c r="B2015" s="148" t="s">
        <v>6050</v>
      </c>
      <c r="C2015" s="149">
        <v>306793</v>
      </c>
      <c r="D2015" s="150" t="s">
        <v>3604</v>
      </c>
      <c r="E2015" s="147" t="s">
        <v>6418</v>
      </c>
      <c r="F2015" s="151">
        <v>41590</v>
      </c>
      <c r="G2015" s="31" t="s">
        <v>5815</v>
      </c>
      <c r="H2015" s="32">
        <v>182</v>
      </c>
      <c r="I2015" s="147" t="s">
        <v>4452</v>
      </c>
      <c r="J2015" s="182">
        <v>41614</v>
      </c>
      <c r="K2015" s="30">
        <v>41634</v>
      </c>
      <c r="L2015" s="30" t="s">
        <v>153</v>
      </c>
      <c r="M2015" s="226" t="s">
        <v>7867</v>
      </c>
    </row>
    <row r="2016" spans="1:13" ht="15" customHeight="1" x14ac:dyDescent="0.2">
      <c r="A2016" s="147" t="s">
        <v>1590</v>
      </c>
      <c r="B2016" s="148" t="s">
        <v>96</v>
      </c>
      <c r="C2016" s="149">
        <v>297797</v>
      </c>
      <c r="D2016" s="150" t="s">
        <v>5997</v>
      </c>
      <c r="E2016" s="147" t="s">
        <v>6024</v>
      </c>
      <c r="F2016" s="151">
        <v>41590</v>
      </c>
      <c r="G2016" s="31" t="s">
        <v>5816</v>
      </c>
      <c r="H2016" s="32">
        <v>177</v>
      </c>
      <c r="I2016" s="147" t="s">
        <v>6025</v>
      </c>
      <c r="J2016" s="182">
        <v>41606</v>
      </c>
      <c r="K2016" s="30">
        <v>41606</v>
      </c>
      <c r="L2016" s="30" t="s">
        <v>153</v>
      </c>
      <c r="M2016" s="226" t="s">
        <v>7701</v>
      </c>
    </row>
    <row r="2017" spans="1:13" ht="15" customHeight="1" x14ac:dyDescent="0.2">
      <c r="A2017" s="147" t="s">
        <v>1590</v>
      </c>
      <c r="B2017" s="148" t="s">
        <v>96</v>
      </c>
      <c r="C2017" s="149">
        <v>297797</v>
      </c>
      <c r="D2017" s="150" t="s">
        <v>5997</v>
      </c>
      <c r="E2017" s="147" t="s">
        <v>1419</v>
      </c>
      <c r="F2017" s="151">
        <v>41590</v>
      </c>
      <c r="G2017" s="31" t="s">
        <v>5817</v>
      </c>
      <c r="H2017" s="32">
        <v>471.5</v>
      </c>
      <c r="I2017" s="147" t="s">
        <v>6011</v>
      </c>
      <c r="J2017" s="182">
        <v>41606</v>
      </c>
      <c r="K2017" s="30">
        <v>41606</v>
      </c>
      <c r="L2017" s="30" t="s">
        <v>153</v>
      </c>
      <c r="M2017" s="226" t="s">
        <v>7702</v>
      </c>
    </row>
    <row r="2018" spans="1:13" ht="15" customHeight="1" x14ac:dyDescent="0.2">
      <c r="A2018" s="147" t="s">
        <v>6595</v>
      </c>
      <c r="B2018" s="148" t="s">
        <v>101</v>
      </c>
      <c r="C2018" s="149">
        <v>306757</v>
      </c>
      <c r="D2018" s="150" t="s">
        <v>6596</v>
      </c>
      <c r="E2018" s="147" t="s">
        <v>2246</v>
      </c>
      <c r="F2018" s="151">
        <v>41590</v>
      </c>
      <c r="G2018" s="31" t="s">
        <v>5818</v>
      </c>
      <c r="H2018" s="32">
        <v>350</v>
      </c>
      <c r="I2018" s="147" t="s">
        <v>6597</v>
      </c>
      <c r="J2018" s="182" t="s">
        <v>23</v>
      </c>
      <c r="K2018" s="30"/>
      <c r="L2018" s="30"/>
      <c r="M2018" s="226" t="s">
        <v>7400</v>
      </c>
    </row>
    <row r="2019" spans="1:13" ht="15" customHeight="1" x14ac:dyDescent="0.2">
      <c r="A2019" s="147" t="s">
        <v>6026</v>
      </c>
      <c r="B2019" s="148" t="s">
        <v>2528</v>
      </c>
      <c r="C2019" s="149">
        <v>298328</v>
      </c>
      <c r="D2019" s="150" t="s">
        <v>5997</v>
      </c>
      <c r="E2019" s="147" t="s">
        <v>6027</v>
      </c>
      <c r="F2019" s="151">
        <v>41590</v>
      </c>
      <c r="G2019" s="31" t="s">
        <v>5819</v>
      </c>
      <c r="H2019" s="32">
        <v>865.4</v>
      </c>
      <c r="I2019" s="147" t="s">
        <v>6028</v>
      </c>
      <c r="J2019" s="182">
        <v>41606</v>
      </c>
      <c r="K2019" s="30">
        <v>41607</v>
      </c>
      <c r="L2019" s="30" t="s">
        <v>153</v>
      </c>
      <c r="M2019" s="226" t="s">
        <v>8235</v>
      </c>
    </row>
    <row r="2020" spans="1:13" ht="15" customHeight="1" x14ac:dyDescent="0.2">
      <c r="A2020" s="147" t="s">
        <v>4336</v>
      </c>
      <c r="B2020" s="148" t="s">
        <v>59</v>
      </c>
      <c r="C2020" s="149">
        <v>307047</v>
      </c>
      <c r="D2020" s="150" t="s">
        <v>1995</v>
      </c>
      <c r="E2020" s="147" t="s">
        <v>2087</v>
      </c>
      <c r="F2020" s="151">
        <v>41590</v>
      </c>
      <c r="G2020" s="31" t="s">
        <v>5820</v>
      </c>
      <c r="H2020" s="32">
        <v>767.98</v>
      </c>
      <c r="I2020" s="147" t="s">
        <v>4106</v>
      </c>
      <c r="J2020" s="182">
        <v>41605</v>
      </c>
      <c r="K2020" s="30">
        <v>41611</v>
      </c>
      <c r="L2020" s="30" t="s">
        <v>153</v>
      </c>
      <c r="M2020" s="226" t="s">
        <v>7761</v>
      </c>
    </row>
    <row r="2021" spans="1:13" ht="30" customHeight="1" x14ac:dyDescent="0.2">
      <c r="A2021" s="147" t="s">
        <v>6364</v>
      </c>
      <c r="B2021" s="148" t="s">
        <v>6050</v>
      </c>
      <c r="C2021" s="149">
        <v>306793</v>
      </c>
      <c r="D2021" s="150" t="s">
        <v>3604</v>
      </c>
      <c r="E2021" s="147" t="s">
        <v>6431</v>
      </c>
      <c r="F2021" s="151">
        <v>41590</v>
      </c>
      <c r="G2021" s="31" t="s">
        <v>5821</v>
      </c>
      <c r="H2021" s="32">
        <v>190.41</v>
      </c>
      <c r="I2021" s="147" t="s">
        <v>378</v>
      </c>
      <c r="J2021" s="182">
        <v>41614</v>
      </c>
      <c r="K2021" s="30">
        <v>41614</v>
      </c>
      <c r="L2021" s="30" t="s">
        <v>153</v>
      </c>
      <c r="M2021" s="226" t="s">
        <v>8183</v>
      </c>
    </row>
    <row r="2022" spans="1:13" ht="15" customHeight="1" x14ac:dyDescent="0.2">
      <c r="A2022" s="147" t="s">
        <v>6029</v>
      </c>
      <c r="B2022" s="148" t="s">
        <v>6030</v>
      </c>
      <c r="C2022" s="149">
        <v>298018</v>
      </c>
      <c r="D2022" s="150" t="s">
        <v>5997</v>
      </c>
      <c r="E2022" s="147" t="s">
        <v>6031</v>
      </c>
      <c r="F2022" s="151">
        <v>41590</v>
      </c>
      <c r="G2022" s="31" t="s">
        <v>5822</v>
      </c>
      <c r="H2022" s="32">
        <v>1871</v>
      </c>
      <c r="I2022" s="147" t="s">
        <v>6012</v>
      </c>
      <c r="J2022" s="182">
        <v>41606</v>
      </c>
      <c r="K2022" s="30">
        <v>41606</v>
      </c>
      <c r="L2022" s="30" t="s">
        <v>153</v>
      </c>
      <c r="M2022" s="226" t="s">
        <v>7598</v>
      </c>
    </row>
    <row r="2023" spans="1:13" ht="15" customHeight="1" x14ac:dyDescent="0.2">
      <c r="A2023" s="147" t="s">
        <v>6364</v>
      </c>
      <c r="B2023" s="148" t="s">
        <v>6050</v>
      </c>
      <c r="C2023" s="149">
        <v>306793</v>
      </c>
      <c r="D2023" s="150" t="s">
        <v>3604</v>
      </c>
      <c r="E2023" s="147" t="s">
        <v>6432</v>
      </c>
      <c r="F2023" s="151">
        <v>41590</v>
      </c>
      <c r="G2023" s="31" t="s">
        <v>5823</v>
      </c>
      <c r="H2023" s="32">
        <v>7.57</v>
      </c>
      <c r="I2023" s="147" t="s">
        <v>6375</v>
      </c>
      <c r="J2023" s="182">
        <v>41619</v>
      </c>
      <c r="K2023" s="30">
        <v>41660</v>
      </c>
      <c r="L2023" s="30" t="s">
        <v>153</v>
      </c>
      <c r="M2023" s="226" t="s">
        <v>8184</v>
      </c>
    </row>
    <row r="2024" spans="1:13" ht="15" customHeight="1" x14ac:dyDescent="0.2">
      <c r="A2024" s="147" t="s">
        <v>6029</v>
      </c>
      <c r="B2024" s="148" t="s">
        <v>6030</v>
      </c>
      <c r="C2024" s="149">
        <v>298018</v>
      </c>
      <c r="D2024" s="150" t="s">
        <v>5997</v>
      </c>
      <c r="E2024" s="147" t="s">
        <v>6032</v>
      </c>
      <c r="F2024" s="151">
        <v>41590</v>
      </c>
      <c r="G2024" s="31" t="s">
        <v>5824</v>
      </c>
      <c r="H2024" s="32">
        <v>388</v>
      </c>
      <c r="I2024" s="147" t="s">
        <v>6012</v>
      </c>
      <c r="J2024" s="182">
        <v>41606</v>
      </c>
      <c r="K2024" s="30">
        <v>41606</v>
      </c>
      <c r="L2024" s="30" t="s">
        <v>153</v>
      </c>
      <c r="M2024" s="226" t="s">
        <v>7599</v>
      </c>
    </row>
    <row r="2025" spans="1:13" ht="15" customHeight="1" x14ac:dyDescent="0.2">
      <c r="A2025" s="147" t="s">
        <v>6364</v>
      </c>
      <c r="B2025" s="148" t="s">
        <v>6050</v>
      </c>
      <c r="C2025" s="149">
        <v>306793</v>
      </c>
      <c r="D2025" s="150" t="s">
        <v>3604</v>
      </c>
      <c r="E2025" s="147" t="s">
        <v>6387</v>
      </c>
      <c r="F2025" s="151">
        <v>41590</v>
      </c>
      <c r="G2025" s="31" t="s">
        <v>5825</v>
      </c>
      <c r="H2025" s="32">
        <v>291.10000000000002</v>
      </c>
      <c r="I2025" s="147" t="s">
        <v>4447</v>
      </c>
      <c r="J2025" s="182">
        <v>41614</v>
      </c>
      <c r="K2025" s="30">
        <v>41660</v>
      </c>
      <c r="L2025" s="30" t="s">
        <v>153</v>
      </c>
      <c r="M2025" s="226" t="s">
        <v>7868</v>
      </c>
    </row>
    <row r="2026" spans="1:13" ht="15" customHeight="1" x14ac:dyDescent="0.2">
      <c r="A2026" s="147" t="s">
        <v>6364</v>
      </c>
      <c r="B2026" s="148" t="s">
        <v>6050</v>
      </c>
      <c r="C2026" s="149">
        <v>306793</v>
      </c>
      <c r="D2026" s="150" t="s">
        <v>3604</v>
      </c>
      <c r="E2026" s="147" t="s">
        <v>6433</v>
      </c>
      <c r="F2026" s="151">
        <v>41590</v>
      </c>
      <c r="G2026" s="31" t="s">
        <v>5826</v>
      </c>
      <c r="H2026" s="32">
        <v>48</v>
      </c>
      <c r="I2026" s="147" t="s">
        <v>560</v>
      </c>
      <c r="J2026" s="182">
        <v>41619</v>
      </c>
      <c r="K2026" s="30">
        <v>41660</v>
      </c>
      <c r="L2026" s="30" t="s">
        <v>153</v>
      </c>
      <c r="M2026" s="226" t="s">
        <v>8113</v>
      </c>
    </row>
    <row r="2027" spans="1:13" ht="15" customHeight="1" x14ac:dyDescent="0.2">
      <c r="A2027" s="147" t="s">
        <v>6364</v>
      </c>
      <c r="B2027" s="148" t="s">
        <v>6050</v>
      </c>
      <c r="C2027" s="149">
        <v>306793</v>
      </c>
      <c r="D2027" s="150" t="s">
        <v>3604</v>
      </c>
      <c r="E2027" s="147" t="s">
        <v>6434</v>
      </c>
      <c r="F2027" s="151">
        <v>41590</v>
      </c>
      <c r="G2027" s="31" t="s">
        <v>5827</v>
      </c>
      <c r="H2027" s="32">
        <v>130</v>
      </c>
      <c r="I2027" s="147" t="s">
        <v>6373</v>
      </c>
      <c r="J2027" s="182">
        <v>41618</v>
      </c>
      <c r="K2027" s="30">
        <v>41618</v>
      </c>
      <c r="L2027" s="30" t="s">
        <v>153</v>
      </c>
      <c r="M2027" s="226" t="s">
        <v>8185</v>
      </c>
    </row>
    <row r="2028" spans="1:13" ht="15" customHeight="1" x14ac:dyDescent="0.2">
      <c r="A2028" s="147" t="s">
        <v>5794</v>
      </c>
      <c r="B2028" s="148" t="s">
        <v>105</v>
      </c>
      <c r="C2028" s="149">
        <v>306676</v>
      </c>
      <c r="D2028" s="150" t="s">
        <v>3604</v>
      </c>
      <c r="E2028" s="147" t="s">
        <v>6418</v>
      </c>
      <c r="F2028" s="151">
        <v>41590</v>
      </c>
      <c r="G2028" s="31" t="s">
        <v>5828</v>
      </c>
      <c r="H2028" s="32">
        <v>637</v>
      </c>
      <c r="I2028" s="147" t="s">
        <v>4452</v>
      </c>
      <c r="J2028" s="182">
        <v>41614</v>
      </c>
      <c r="K2028" s="30">
        <v>41634</v>
      </c>
      <c r="L2028" s="30" t="s">
        <v>153</v>
      </c>
      <c r="M2028" s="226" t="s">
        <v>8079</v>
      </c>
    </row>
    <row r="2029" spans="1:13" ht="15.75" customHeight="1" x14ac:dyDescent="0.25">
      <c r="A2029" s="147" t="s">
        <v>5794</v>
      </c>
      <c r="B2029" s="148" t="s">
        <v>105</v>
      </c>
      <c r="C2029" s="149">
        <v>306676</v>
      </c>
      <c r="D2029" s="150" t="s">
        <v>3604</v>
      </c>
      <c r="E2029" s="147" t="s">
        <v>6401</v>
      </c>
      <c r="F2029" s="151">
        <v>41590</v>
      </c>
      <c r="G2029" s="31" t="s">
        <v>5829</v>
      </c>
      <c r="H2029" s="32">
        <v>28.86</v>
      </c>
      <c r="I2029" s="147" t="s">
        <v>1467</v>
      </c>
      <c r="J2029" s="182">
        <v>41618</v>
      </c>
      <c r="K2029" s="30">
        <v>41618</v>
      </c>
      <c r="L2029" s="30" t="s">
        <v>153</v>
      </c>
      <c r="M2029" s="229" t="s">
        <v>7586</v>
      </c>
    </row>
    <row r="2030" spans="1:13" ht="15" customHeight="1" x14ac:dyDescent="0.2">
      <c r="A2030" s="147" t="s">
        <v>6033</v>
      </c>
      <c r="B2030" s="148" t="s">
        <v>3165</v>
      </c>
      <c r="C2030" s="149">
        <v>297592</v>
      </c>
      <c r="D2030" s="150" t="s">
        <v>5997</v>
      </c>
      <c r="E2030" s="147" t="s">
        <v>4593</v>
      </c>
      <c r="F2030" s="151">
        <v>41590</v>
      </c>
      <c r="G2030" s="31" t="s">
        <v>5830</v>
      </c>
      <c r="H2030" s="32">
        <v>12584.7</v>
      </c>
      <c r="I2030" s="147" t="s">
        <v>2256</v>
      </c>
      <c r="J2030" s="182">
        <v>41606</v>
      </c>
      <c r="K2030" s="30">
        <v>41663</v>
      </c>
      <c r="L2030" s="30" t="s">
        <v>153</v>
      </c>
      <c r="M2030" s="226" t="s">
        <v>8361</v>
      </c>
    </row>
    <row r="2031" spans="1:13" ht="15" customHeight="1" x14ac:dyDescent="0.2">
      <c r="A2031" s="147" t="s">
        <v>5794</v>
      </c>
      <c r="B2031" s="148" t="s">
        <v>105</v>
      </c>
      <c r="C2031" s="149">
        <v>306676</v>
      </c>
      <c r="D2031" s="150" t="s">
        <v>3604</v>
      </c>
      <c r="E2031" s="147" t="s">
        <v>6435</v>
      </c>
      <c r="F2031" s="151">
        <v>41590</v>
      </c>
      <c r="G2031" s="31" t="s">
        <v>5831</v>
      </c>
      <c r="H2031" s="32">
        <v>113.31</v>
      </c>
      <c r="I2031" s="147" t="s">
        <v>378</v>
      </c>
      <c r="J2031" s="182">
        <v>41614</v>
      </c>
      <c r="K2031" s="30">
        <v>41614</v>
      </c>
      <c r="L2031" s="30" t="s">
        <v>153</v>
      </c>
      <c r="M2031" s="226" t="s">
        <v>8080</v>
      </c>
    </row>
    <row r="2032" spans="1:13" ht="15" customHeight="1" x14ac:dyDescent="0.2">
      <c r="A2032" s="147" t="s">
        <v>5794</v>
      </c>
      <c r="B2032" s="148" t="s">
        <v>105</v>
      </c>
      <c r="C2032" s="149">
        <v>306676</v>
      </c>
      <c r="D2032" s="150" t="s">
        <v>3604</v>
      </c>
      <c r="E2032" s="147" t="s">
        <v>6436</v>
      </c>
      <c r="F2032" s="151">
        <v>41590</v>
      </c>
      <c r="G2032" s="31" t="s">
        <v>5832</v>
      </c>
      <c r="H2032" s="32">
        <v>79</v>
      </c>
      <c r="I2032" s="147" t="s">
        <v>4447</v>
      </c>
      <c r="J2032" s="182">
        <v>41614</v>
      </c>
      <c r="K2032" s="30">
        <v>41660</v>
      </c>
      <c r="L2032" s="30" t="s">
        <v>153</v>
      </c>
      <c r="M2032" s="226" t="s">
        <v>8228</v>
      </c>
    </row>
    <row r="2033" spans="1:13" ht="30" customHeight="1" x14ac:dyDescent="0.2">
      <c r="A2033" s="147" t="s">
        <v>6033</v>
      </c>
      <c r="B2033" s="148" t="s">
        <v>3165</v>
      </c>
      <c r="C2033" s="149">
        <v>297592</v>
      </c>
      <c r="D2033" s="150" t="s">
        <v>5997</v>
      </c>
      <c r="E2033" s="147" t="s">
        <v>6034</v>
      </c>
      <c r="F2033" s="151">
        <v>41590</v>
      </c>
      <c r="G2033" s="31" t="s">
        <v>5833</v>
      </c>
      <c r="H2033" s="32">
        <v>567.29999999999995</v>
      </c>
      <c r="I2033" s="147" t="s">
        <v>2256</v>
      </c>
      <c r="J2033" s="182">
        <v>41606</v>
      </c>
      <c r="K2033" s="30">
        <v>41663</v>
      </c>
      <c r="L2033" s="30" t="s">
        <v>153</v>
      </c>
      <c r="M2033" s="226" t="s">
        <v>8361</v>
      </c>
    </row>
    <row r="2034" spans="1:13" ht="15" customHeight="1" x14ac:dyDescent="0.2">
      <c r="A2034" s="147" t="s">
        <v>5794</v>
      </c>
      <c r="B2034" s="148" t="s">
        <v>105</v>
      </c>
      <c r="C2034" s="149">
        <v>306676</v>
      </c>
      <c r="D2034" s="150" t="s">
        <v>3604</v>
      </c>
      <c r="E2034" s="147" t="s">
        <v>6437</v>
      </c>
      <c r="F2034" s="151">
        <v>41590</v>
      </c>
      <c r="G2034" s="31" t="s">
        <v>5834</v>
      </c>
      <c r="H2034" s="32">
        <v>172.77</v>
      </c>
      <c r="I2034" s="147" t="s">
        <v>6379</v>
      </c>
      <c r="J2034" s="182">
        <v>41614</v>
      </c>
      <c r="K2034" s="30">
        <v>41614</v>
      </c>
      <c r="L2034" s="30" t="s">
        <v>153</v>
      </c>
      <c r="M2034" s="226" t="s">
        <v>7587</v>
      </c>
    </row>
    <row r="2035" spans="1:13" ht="15" customHeight="1" x14ac:dyDescent="0.2">
      <c r="A2035" s="147" t="s">
        <v>3811</v>
      </c>
      <c r="B2035" s="148" t="s">
        <v>2727</v>
      </c>
      <c r="C2035" s="149">
        <v>306707</v>
      </c>
      <c r="D2035" s="150" t="s">
        <v>3604</v>
      </c>
      <c r="E2035" s="147" t="s">
        <v>6437</v>
      </c>
      <c r="F2035" s="151">
        <v>41590</v>
      </c>
      <c r="G2035" s="31" t="s">
        <v>5835</v>
      </c>
      <c r="H2035" s="32">
        <v>99.5</v>
      </c>
      <c r="I2035" s="147" t="s">
        <v>6379</v>
      </c>
      <c r="J2035" s="182">
        <v>41614</v>
      </c>
      <c r="K2035" s="30">
        <v>41614</v>
      </c>
      <c r="L2035" s="30" t="s">
        <v>153</v>
      </c>
      <c r="M2035" s="226" t="s">
        <v>7534</v>
      </c>
    </row>
    <row r="2036" spans="1:13" ht="15" customHeight="1" x14ac:dyDescent="0.2">
      <c r="A2036" s="58" t="s">
        <v>1132</v>
      </c>
      <c r="B2036" s="59" t="s">
        <v>1729</v>
      </c>
      <c r="C2036" s="60">
        <v>295442</v>
      </c>
      <c r="D2036" s="61" t="s">
        <v>4609</v>
      </c>
      <c r="E2036" s="58" t="s">
        <v>6984</v>
      </c>
      <c r="F2036" s="62">
        <v>41590</v>
      </c>
      <c r="G2036" s="63" t="s">
        <v>5836</v>
      </c>
      <c r="H2036" s="64">
        <v>2269</v>
      </c>
      <c r="I2036" s="63" t="s">
        <v>4611</v>
      </c>
      <c r="J2036" s="182"/>
      <c r="K2036" s="30"/>
      <c r="L2036" s="30"/>
      <c r="M2036" s="226" t="s">
        <v>7675</v>
      </c>
    </row>
    <row r="2037" spans="1:13" ht="15" customHeight="1" x14ac:dyDescent="0.2">
      <c r="A2037" s="147" t="s">
        <v>6438</v>
      </c>
      <c r="B2037" s="148" t="s">
        <v>4500</v>
      </c>
      <c r="C2037" s="149">
        <v>307211</v>
      </c>
      <c r="D2037" s="150" t="s">
        <v>3604</v>
      </c>
      <c r="E2037" s="147" t="s">
        <v>6439</v>
      </c>
      <c r="F2037" s="151">
        <v>41591</v>
      </c>
      <c r="G2037" s="31" t="s">
        <v>5837</v>
      </c>
      <c r="H2037" s="32">
        <v>1210</v>
      </c>
      <c r="I2037" s="147" t="s">
        <v>6373</v>
      </c>
      <c r="J2037" s="182">
        <v>41618</v>
      </c>
      <c r="K2037" s="30">
        <v>41618</v>
      </c>
      <c r="L2037" s="30" t="s">
        <v>153</v>
      </c>
      <c r="M2037" s="226" t="s">
        <v>7523</v>
      </c>
    </row>
    <row r="2038" spans="1:13" ht="15" customHeight="1" x14ac:dyDescent="0.2">
      <c r="A2038" s="147" t="s">
        <v>6438</v>
      </c>
      <c r="B2038" s="148" t="s">
        <v>4500</v>
      </c>
      <c r="C2038" s="149">
        <v>307211</v>
      </c>
      <c r="D2038" s="150" t="s">
        <v>3604</v>
      </c>
      <c r="E2038" s="147" t="s">
        <v>6418</v>
      </c>
      <c r="F2038" s="151">
        <v>41591</v>
      </c>
      <c r="G2038" s="31" t="s">
        <v>5838</v>
      </c>
      <c r="H2038" s="32">
        <v>28210</v>
      </c>
      <c r="I2038" s="147" t="s">
        <v>4452</v>
      </c>
      <c r="J2038" s="182">
        <v>41614</v>
      </c>
      <c r="K2038" s="30">
        <v>41634</v>
      </c>
      <c r="L2038" s="30" t="s">
        <v>153</v>
      </c>
      <c r="M2038" s="226" t="s">
        <v>8439</v>
      </c>
    </row>
    <row r="2039" spans="1:13" ht="15" customHeight="1" x14ac:dyDescent="0.2">
      <c r="A2039" s="147" t="s">
        <v>6438</v>
      </c>
      <c r="B2039" s="148" t="s">
        <v>4500</v>
      </c>
      <c r="C2039" s="149">
        <v>307211</v>
      </c>
      <c r="D2039" s="150" t="s">
        <v>3604</v>
      </c>
      <c r="E2039" s="147" t="s">
        <v>6440</v>
      </c>
      <c r="F2039" s="151">
        <v>41591</v>
      </c>
      <c r="G2039" s="31" t="s">
        <v>5839</v>
      </c>
      <c r="H2039" s="32">
        <v>1701.2</v>
      </c>
      <c r="I2039" s="147" t="s">
        <v>378</v>
      </c>
      <c r="J2039" s="182">
        <v>41614</v>
      </c>
      <c r="K2039" s="30">
        <v>41614</v>
      </c>
      <c r="L2039" s="30" t="s">
        <v>153</v>
      </c>
      <c r="M2039" s="226" t="s">
        <v>7988</v>
      </c>
    </row>
    <row r="2040" spans="1:13" ht="15" customHeight="1" x14ac:dyDescent="0.2">
      <c r="A2040" s="147" t="s">
        <v>6438</v>
      </c>
      <c r="B2040" s="148" t="s">
        <v>4500</v>
      </c>
      <c r="C2040" s="149">
        <v>307211</v>
      </c>
      <c r="D2040" s="150" t="s">
        <v>3604</v>
      </c>
      <c r="E2040" s="147" t="s">
        <v>6387</v>
      </c>
      <c r="F2040" s="151">
        <v>41591</v>
      </c>
      <c r="G2040" s="31" t="s">
        <v>5840</v>
      </c>
      <c r="H2040" s="32">
        <v>5822</v>
      </c>
      <c r="I2040" s="147" t="s">
        <v>4447</v>
      </c>
      <c r="J2040" s="182">
        <v>41614</v>
      </c>
      <c r="K2040" s="30">
        <v>41660</v>
      </c>
      <c r="L2040" s="30" t="s">
        <v>153</v>
      </c>
      <c r="M2040" s="226" t="s">
        <v>7524</v>
      </c>
    </row>
    <row r="2041" spans="1:13" ht="15" customHeight="1" x14ac:dyDescent="0.2">
      <c r="A2041" s="147" t="s">
        <v>715</v>
      </c>
      <c r="B2041" s="148" t="s">
        <v>2106</v>
      </c>
      <c r="C2041" s="149">
        <v>306937</v>
      </c>
      <c r="D2041" s="150" t="s">
        <v>3604</v>
      </c>
      <c r="E2041" s="147" t="s">
        <v>6418</v>
      </c>
      <c r="F2041" s="151">
        <v>41591</v>
      </c>
      <c r="G2041" s="31" t="s">
        <v>5841</v>
      </c>
      <c r="H2041" s="32">
        <v>910</v>
      </c>
      <c r="I2041" s="147" t="s">
        <v>4452</v>
      </c>
      <c r="J2041" s="182">
        <v>41614</v>
      </c>
      <c r="K2041" s="30">
        <v>41634</v>
      </c>
      <c r="L2041" s="30" t="s">
        <v>153</v>
      </c>
      <c r="M2041" s="226" t="s">
        <v>8093</v>
      </c>
    </row>
    <row r="2042" spans="1:13" ht="15" customHeight="1" x14ac:dyDescent="0.2">
      <c r="A2042" s="147" t="s">
        <v>95</v>
      </c>
      <c r="B2042" s="148" t="s">
        <v>6377</v>
      </c>
      <c r="C2042" s="149">
        <v>301805</v>
      </c>
      <c r="D2042" s="150" t="s">
        <v>3604</v>
      </c>
      <c r="E2042" s="147" t="s">
        <v>6441</v>
      </c>
      <c r="F2042" s="151">
        <v>41591</v>
      </c>
      <c r="G2042" s="31" t="s">
        <v>5842</v>
      </c>
      <c r="H2042" s="32">
        <v>98</v>
      </c>
      <c r="I2042" s="147" t="s">
        <v>6442</v>
      </c>
      <c r="J2042" s="182">
        <v>41614</v>
      </c>
      <c r="K2042" s="30">
        <v>41614</v>
      </c>
      <c r="L2042" s="30" t="s">
        <v>153</v>
      </c>
      <c r="M2042" s="226" t="s">
        <v>7525</v>
      </c>
    </row>
    <row r="2043" spans="1:13" ht="15" customHeight="1" x14ac:dyDescent="0.2">
      <c r="A2043" s="147" t="s">
        <v>6443</v>
      </c>
      <c r="B2043" s="148" t="s">
        <v>5157</v>
      </c>
      <c r="C2043" s="149">
        <v>303374</v>
      </c>
      <c r="D2043" s="150" t="s">
        <v>3604</v>
      </c>
      <c r="E2043" s="147" t="s">
        <v>6444</v>
      </c>
      <c r="F2043" s="151">
        <v>41591</v>
      </c>
      <c r="G2043" s="31" t="s">
        <v>5843</v>
      </c>
      <c r="H2043" s="32">
        <v>33.15</v>
      </c>
      <c r="I2043" s="147" t="s">
        <v>6442</v>
      </c>
      <c r="J2043" s="182">
        <v>41614</v>
      </c>
      <c r="K2043" s="30">
        <v>41614</v>
      </c>
      <c r="L2043" s="30" t="s">
        <v>153</v>
      </c>
      <c r="M2043" s="226" t="s">
        <v>7685</v>
      </c>
    </row>
    <row r="2044" spans="1:13" ht="15" customHeight="1" x14ac:dyDescent="0.2">
      <c r="A2044" s="147" t="s">
        <v>5766</v>
      </c>
      <c r="B2044" s="148" t="s">
        <v>46</v>
      </c>
      <c r="C2044" s="149">
        <v>303525</v>
      </c>
      <c r="D2044" s="150" t="s">
        <v>3604</v>
      </c>
      <c r="E2044" s="147" t="s">
        <v>6445</v>
      </c>
      <c r="F2044" s="151">
        <v>41591</v>
      </c>
      <c r="G2044" s="31" t="s">
        <v>5844</v>
      </c>
      <c r="H2044" s="32">
        <v>22.1</v>
      </c>
      <c r="I2044" s="147" t="s">
        <v>6442</v>
      </c>
      <c r="J2044" s="182">
        <v>41614</v>
      </c>
      <c r="K2044" s="30">
        <v>41614</v>
      </c>
      <c r="L2044" s="30" t="s">
        <v>153</v>
      </c>
      <c r="M2044" s="226" t="s">
        <v>7496</v>
      </c>
    </row>
    <row r="2045" spans="1:13" ht="15" customHeight="1" x14ac:dyDescent="0.2">
      <c r="A2045" s="147" t="s">
        <v>715</v>
      </c>
      <c r="B2045" s="148" t="s">
        <v>4094</v>
      </c>
      <c r="C2045" s="149">
        <v>304026</v>
      </c>
      <c r="D2045" s="150" t="s">
        <v>3604</v>
      </c>
      <c r="E2045" s="147" t="s">
        <v>6446</v>
      </c>
      <c r="F2045" s="151">
        <v>41591</v>
      </c>
      <c r="G2045" s="31" t="s">
        <v>5845</v>
      </c>
      <c r="H2045" s="32">
        <v>30.84</v>
      </c>
      <c r="I2045" s="147" t="s">
        <v>6442</v>
      </c>
      <c r="J2045" s="182">
        <v>41614</v>
      </c>
      <c r="K2045" s="30">
        <v>41614</v>
      </c>
      <c r="L2045" s="30" t="s">
        <v>153</v>
      </c>
      <c r="M2045" s="226" t="s">
        <v>7495</v>
      </c>
    </row>
    <row r="2046" spans="1:13" ht="15" customHeight="1" x14ac:dyDescent="0.2">
      <c r="A2046" s="147" t="s">
        <v>6421</v>
      </c>
      <c r="B2046" s="148" t="s">
        <v>2646</v>
      </c>
      <c r="C2046" s="149">
        <v>305537</v>
      </c>
      <c r="D2046" s="150" t="s">
        <v>3604</v>
      </c>
      <c r="E2046" s="147" t="s">
        <v>6447</v>
      </c>
      <c r="F2046" s="151">
        <v>41591</v>
      </c>
      <c r="G2046" s="31" t="s">
        <v>5846</v>
      </c>
      <c r="H2046" s="32">
        <v>1053.5</v>
      </c>
      <c r="I2046" s="147" t="s">
        <v>6442</v>
      </c>
      <c r="J2046" s="182">
        <v>41614</v>
      </c>
      <c r="K2046" s="30">
        <v>41614</v>
      </c>
      <c r="L2046" s="30" t="s">
        <v>153</v>
      </c>
      <c r="M2046" s="226" t="s">
        <v>7686</v>
      </c>
    </row>
    <row r="2047" spans="1:13" ht="15" customHeight="1" x14ac:dyDescent="0.2">
      <c r="A2047" s="147" t="s">
        <v>6448</v>
      </c>
      <c r="B2047" s="148" t="s">
        <v>6050</v>
      </c>
      <c r="C2047" s="149">
        <v>306793</v>
      </c>
      <c r="D2047" s="150" t="s">
        <v>3604</v>
      </c>
      <c r="E2047" s="147" t="s">
        <v>6449</v>
      </c>
      <c r="F2047" s="151">
        <v>41591</v>
      </c>
      <c r="G2047" s="31" t="s">
        <v>5847</v>
      </c>
      <c r="H2047" s="32">
        <v>42.14</v>
      </c>
      <c r="I2047" s="147" t="s">
        <v>6442</v>
      </c>
      <c r="J2047" s="182">
        <v>41614</v>
      </c>
      <c r="K2047" s="30">
        <v>41614</v>
      </c>
      <c r="L2047" s="30" t="s">
        <v>153</v>
      </c>
      <c r="M2047" s="226" t="s">
        <v>7869</v>
      </c>
    </row>
    <row r="2048" spans="1:13" ht="15" customHeight="1" x14ac:dyDescent="0.2">
      <c r="A2048" s="147" t="s">
        <v>5794</v>
      </c>
      <c r="B2048" s="148" t="s">
        <v>105</v>
      </c>
      <c r="C2048" s="149">
        <v>306676</v>
      </c>
      <c r="D2048" s="150" t="s">
        <v>3604</v>
      </c>
      <c r="E2048" s="147" t="s">
        <v>6450</v>
      </c>
      <c r="F2048" s="151">
        <v>41591</v>
      </c>
      <c r="G2048" s="31" t="s">
        <v>5848</v>
      </c>
      <c r="H2048" s="32">
        <v>102.8</v>
      </c>
      <c r="I2048" s="147" t="s">
        <v>6442</v>
      </c>
      <c r="J2048" s="182">
        <v>41614</v>
      </c>
      <c r="K2048" s="30">
        <v>41614</v>
      </c>
      <c r="L2048" s="30" t="s">
        <v>153</v>
      </c>
      <c r="M2048" s="226" t="s">
        <v>7588</v>
      </c>
    </row>
    <row r="2049" spans="1:13" ht="15" customHeight="1" x14ac:dyDescent="0.2">
      <c r="A2049" s="147" t="s">
        <v>6438</v>
      </c>
      <c r="B2049" s="148" t="s">
        <v>4500</v>
      </c>
      <c r="C2049" s="149">
        <v>307211</v>
      </c>
      <c r="D2049" s="150" t="s">
        <v>3604</v>
      </c>
      <c r="E2049" s="147" t="s">
        <v>6446</v>
      </c>
      <c r="F2049" s="151">
        <v>41591</v>
      </c>
      <c r="G2049" s="31" t="s">
        <v>5849</v>
      </c>
      <c r="H2049" s="32">
        <v>1850.4</v>
      </c>
      <c r="I2049" s="147" t="s">
        <v>6442</v>
      </c>
      <c r="J2049" s="182">
        <v>41614</v>
      </c>
      <c r="K2049" s="30">
        <v>41614</v>
      </c>
      <c r="L2049" s="30" t="s">
        <v>153</v>
      </c>
      <c r="M2049" s="226" t="s">
        <v>7658</v>
      </c>
    </row>
    <row r="2050" spans="1:13" ht="15" customHeight="1" x14ac:dyDescent="0.2">
      <c r="A2050" s="192" t="s">
        <v>4216</v>
      </c>
      <c r="B2050" s="193" t="s">
        <v>1745</v>
      </c>
      <c r="C2050" s="194">
        <v>308858</v>
      </c>
      <c r="D2050" s="195" t="s">
        <v>2276</v>
      </c>
      <c r="E2050" s="192" t="s">
        <v>5961</v>
      </c>
      <c r="F2050" s="196">
        <v>41591</v>
      </c>
      <c r="G2050" s="63" t="s">
        <v>5850</v>
      </c>
      <c r="H2050" s="64">
        <v>53280</v>
      </c>
      <c r="I2050" s="192" t="s">
        <v>5962</v>
      </c>
      <c r="J2050" s="184" t="s">
        <v>23</v>
      </c>
      <c r="K2050" s="30"/>
      <c r="L2050" s="30"/>
      <c r="M2050" s="226" t="s">
        <v>7675</v>
      </c>
    </row>
    <row r="2051" spans="1:13" ht="15" customHeight="1" x14ac:dyDescent="0.2">
      <c r="A2051" s="147" t="s">
        <v>5968</v>
      </c>
      <c r="B2051" s="148" t="s">
        <v>16</v>
      </c>
      <c r="C2051" s="149">
        <v>306449</v>
      </c>
      <c r="D2051" s="150" t="s">
        <v>1240</v>
      </c>
      <c r="E2051" s="147" t="s">
        <v>5969</v>
      </c>
      <c r="F2051" s="151">
        <v>41591</v>
      </c>
      <c r="G2051" s="31" t="s">
        <v>5851</v>
      </c>
      <c r="H2051" s="32">
        <v>310</v>
      </c>
      <c r="I2051" s="147" t="s">
        <v>2578</v>
      </c>
      <c r="J2051" s="182">
        <v>41605</v>
      </c>
      <c r="K2051" s="30">
        <v>41605</v>
      </c>
      <c r="L2051" s="30" t="s">
        <v>188</v>
      </c>
      <c r="M2051" s="226" t="s">
        <v>8121</v>
      </c>
    </row>
    <row r="2052" spans="1:13" ht="15" customHeight="1" x14ac:dyDescent="0.2">
      <c r="A2052" s="147" t="s">
        <v>5968</v>
      </c>
      <c r="B2052" s="148" t="s">
        <v>16</v>
      </c>
      <c r="C2052" s="149">
        <v>306449</v>
      </c>
      <c r="D2052" s="150" t="s">
        <v>1240</v>
      </c>
      <c r="E2052" s="147" t="s">
        <v>5970</v>
      </c>
      <c r="F2052" s="151">
        <v>41591</v>
      </c>
      <c r="G2052" s="31" t="s">
        <v>5852</v>
      </c>
      <c r="H2052" s="32">
        <v>348</v>
      </c>
      <c r="I2052" s="147" t="s">
        <v>1147</v>
      </c>
      <c r="J2052" s="182">
        <v>41605</v>
      </c>
      <c r="K2052" s="30">
        <v>41605</v>
      </c>
      <c r="L2052" s="30" t="s">
        <v>188</v>
      </c>
      <c r="M2052" s="226" t="s">
        <v>8143</v>
      </c>
    </row>
    <row r="2053" spans="1:13" ht="15" customHeight="1" x14ac:dyDescent="0.2">
      <c r="A2053" s="147" t="s">
        <v>5968</v>
      </c>
      <c r="B2053" s="148" t="s">
        <v>16</v>
      </c>
      <c r="C2053" s="149">
        <v>306449</v>
      </c>
      <c r="D2053" s="150" t="s">
        <v>1240</v>
      </c>
      <c r="E2053" s="147" t="s">
        <v>5971</v>
      </c>
      <c r="F2053" s="151">
        <v>41591</v>
      </c>
      <c r="G2053" s="31" t="s">
        <v>5853</v>
      </c>
      <c r="H2053" s="32">
        <v>769</v>
      </c>
      <c r="I2053" s="147" t="s">
        <v>1261</v>
      </c>
      <c r="J2053" s="182">
        <v>41605</v>
      </c>
      <c r="K2053" s="30">
        <v>41659</v>
      </c>
      <c r="L2053" s="30" t="s">
        <v>188</v>
      </c>
      <c r="M2053" s="226" t="s">
        <v>8547</v>
      </c>
    </row>
    <row r="2054" spans="1:13" ht="15" customHeight="1" x14ac:dyDescent="0.2">
      <c r="A2054" s="113" t="s">
        <v>5968</v>
      </c>
      <c r="B2054" s="114" t="s">
        <v>16</v>
      </c>
      <c r="C2054" s="115">
        <v>306449</v>
      </c>
      <c r="D2054" s="116" t="s">
        <v>1240</v>
      </c>
      <c r="E2054" s="113" t="s">
        <v>5972</v>
      </c>
      <c r="F2054" s="54"/>
      <c r="G2054" s="55"/>
      <c r="H2054" s="56"/>
      <c r="I2054" s="113"/>
      <c r="J2054" s="182"/>
      <c r="K2054" s="30"/>
      <c r="L2054" s="30"/>
      <c r="M2054" s="226"/>
    </row>
    <row r="2055" spans="1:13" ht="15" customHeight="1" x14ac:dyDescent="0.2">
      <c r="A2055" s="147" t="s">
        <v>6813</v>
      </c>
      <c r="B2055" s="148" t="s">
        <v>104</v>
      </c>
      <c r="C2055" s="149">
        <v>297698</v>
      </c>
      <c r="D2055" s="150" t="s">
        <v>6946</v>
      </c>
      <c r="E2055" s="147" t="s">
        <v>6947</v>
      </c>
      <c r="F2055" s="151">
        <v>41591</v>
      </c>
      <c r="G2055" s="31" t="s">
        <v>5854</v>
      </c>
      <c r="H2055" s="32">
        <v>141600</v>
      </c>
      <c r="I2055" s="147" t="s">
        <v>6948</v>
      </c>
      <c r="J2055" s="182">
        <v>41628</v>
      </c>
      <c r="K2055" s="30">
        <v>41634</v>
      </c>
      <c r="L2055" s="30" t="s">
        <v>153</v>
      </c>
      <c r="M2055" s="226" t="s">
        <v>8358</v>
      </c>
    </row>
    <row r="2056" spans="1:13" ht="15" customHeight="1" x14ac:dyDescent="0.2">
      <c r="A2056" s="192" t="s">
        <v>4216</v>
      </c>
      <c r="B2056" s="193" t="s">
        <v>1745</v>
      </c>
      <c r="C2056" s="194">
        <v>308858</v>
      </c>
      <c r="D2056" s="195" t="s">
        <v>2276</v>
      </c>
      <c r="E2056" s="192" t="s">
        <v>5961</v>
      </c>
      <c r="F2056" s="196">
        <v>41591</v>
      </c>
      <c r="G2056" s="63" t="s">
        <v>5855</v>
      </c>
      <c r="H2056" s="64">
        <v>53280</v>
      </c>
      <c r="I2056" s="192" t="s">
        <v>5962</v>
      </c>
      <c r="J2056" s="184" t="s">
        <v>23</v>
      </c>
      <c r="K2056" s="30"/>
      <c r="L2056" s="30"/>
      <c r="M2056" s="226" t="s">
        <v>7675</v>
      </c>
    </row>
    <row r="2057" spans="1:13" ht="15" customHeight="1" x14ac:dyDescent="0.2">
      <c r="A2057" s="147" t="s">
        <v>4216</v>
      </c>
      <c r="B2057" s="148" t="s">
        <v>5963</v>
      </c>
      <c r="C2057" s="149">
        <v>308858</v>
      </c>
      <c r="D2057" s="150" t="s">
        <v>2276</v>
      </c>
      <c r="E2057" s="147" t="s">
        <v>5961</v>
      </c>
      <c r="F2057" s="151">
        <v>41591</v>
      </c>
      <c r="G2057" s="31" t="s">
        <v>5856</v>
      </c>
      <c r="H2057" s="32">
        <v>17760</v>
      </c>
      <c r="I2057" s="147" t="s">
        <v>5962</v>
      </c>
      <c r="J2057" s="182">
        <v>41649</v>
      </c>
      <c r="K2057" s="30">
        <v>41676</v>
      </c>
      <c r="L2057" s="30" t="s">
        <v>188</v>
      </c>
      <c r="M2057" s="226" t="s">
        <v>8062</v>
      </c>
    </row>
    <row r="2058" spans="1:13" ht="15" customHeight="1" x14ac:dyDescent="0.2">
      <c r="A2058" s="147" t="s">
        <v>4216</v>
      </c>
      <c r="B2058" s="148" t="s">
        <v>5964</v>
      </c>
      <c r="C2058" s="149">
        <v>308858</v>
      </c>
      <c r="D2058" s="150" t="s">
        <v>2276</v>
      </c>
      <c r="E2058" s="147" t="s">
        <v>5961</v>
      </c>
      <c r="F2058" s="151">
        <v>41591</v>
      </c>
      <c r="G2058" s="31" t="s">
        <v>5857</v>
      </c>
      <c r="H2058" s="32">
        <v>17760</v>
      </c>
      <c r="I2058" s="147" t="s">
        <v>5962</v>
      </c>
      <c r="J2058" s="182">
        <v>41689</v>
      </c>
      <c r="K2058" s="30">
        <v>41689</v>
      </c>
      <c r="L2058" s="30" t="s">
        <v>188</v>
      </c>
      <c r="M2058" s="226" t="s">
        <v>8088</v>
      </c>
    </row>
    <row r="2059" spans="1:13" ht="15" customHeight="1" x14ac:dyDescent="0.2">
      <c r="A2059" s="147" t="s">
        <v>4216</v>
      </c>
      <c r="B2059" s="148" t="s">
        <v>5965</v>
      </c>
      <c r="C2059" s="149">
        <v>308858</v>
      </c>
      <c r="D2059" s="150" t="s">
        <v>2276</v>
      </c>
      <c r="E2059" s="147" t="s">
        <v>5961</v>
      </c>
      <c r="F2059" s="151">
        <v>41591</v>
      </c>
      <c r="G2059" s="31" t="s">
        <v>7982</v>
      </c>
      <c r="H2059" s="32">
        <v>17760</v>
      </c>
      <c r="I2059" s="147" t="s">
        <v>5962</v>
      </c>
      <c r="J2059" s="182">
        <v>41689</v>
      </c>
      <c r="K2059" s="30">
        <v>41695</v>
      </c>
      <c r="L2059" s="30" t="s">
        <v>188</v>
      </c>
      <c r="M2059" s="226" t="s">
        <v>8063</v>
      </c>
    </row>
    <row r="2060" spans="1:13" ht="15" customHeight="1" x14ac:dyDescent="0.2">
      <c r="A2060" s="147" t="s">
        <v>6616</v>
      </c>
      <c r="B2060" s="148" t="s">
        <v>4388</v>
      </c>
      <c r="C2060" s="149">
        <v>306475</v>
      </c>
      <c r="D2060" s="150" t="s">
        <v>6617</v>
      </c>
      <c r="E2060" s="147" t="s">
        <v>6618</v>
      </c>
      <c r="F2060" s="151">
        <v>41591</v>
      </c>
      <c r="G2060" s="74" t="s">
        <v>6615</v>
      </c>
      <c r="H2060" s="32">
        <v>495</v>
      </c>
      <c r="I2060" s="147" t="s">
        <v>6619</v>
      </c>
      <c r="J2060" s="182" t="s">
        <v>23</v>
      </c>
      <c r="K2060" s="30"/>
      <c r="L2060" s="30" t="s">
        <v>188</v>
      </c>
      <c r="M2060" s="226" t="s">
        <v>7501</v>
      </c>
    </row>
    <row r="2061" spans="1:13" ht="15" customHeight="1" x14ac:dyDescent="0.2">
      <c r="A2061" s="147" t="s">
        <v>138</v>
      </c>
      <c r="B2061" s="148" t="s">
        <v>7013</v>
      </c>
      <c r="C2061" s="149" t="s">
        <v>16</v>
      </c>
      <c r="D2061" s="150" t="s">
        <v>4178</v>
      </c>
      <c r="E2061" s="147" t="s">
        <v>2463</v>
      </c>
      <c r="F2061" s="151">
        <v>41591</v>
      </c>
      <c r="G2061" s="31" t="s">
        <v>5858</v>
      </c>
      <c r="H2061" s="32">
        <v>2817</v>
      </c>
      <c r="I2061" s="147" t="s">
        <v>7006</v>
      </c>
      <c r="J2061" s="182">
        <v>41649</v>
      </c>
      <c r="K2061" s="30">
        <v>41655</v>
      </c>
      <c r="L2061" s="30" t="s">
        <v>153</v>
      </c>
      <c r="M2061" s="226" t="s">
        <v>8466</v>
      </c>
    </row>
    <row r="2062" spans="1:13" ht="15" customHeight="1" x14ac:dyDescent="0.2">
      <c r="A2062" s="147" t="s">
        <v>138</v>
      </c>
      <c r="B2062" s="148" t="s">
        <v>7014</v>
      </c>
      <c r="C2062" s="149" t="s">
        <v>16</v>
      </c>
      <c r="D2062" s="150" t="s">
        <v>4178</v>
      </c>
      <c r="E2062" s="147" t="s">
        <v>2463</v>
      </c>
      <c r="F2062" s="151">
        <v>41591</v>
      </c>
      <c r="G2062" s="31" t="s">
        <v>5859</v>
      </c>
      <c r="H2062" s="32">
        <v>2817</v>
      </c>
      <c r="I2062" s="147" t="s">
        <v>7006</v>
      </c>
      <c r="J2062" s="182">
        <v>41695</v>
      </c>
      <c r="K2062" s="30">
        <v>41695</v>
      </c>
      <c r="L2062" s="30" t="s">
        <v>153</v>
      </c>
      <c r="M2062" s="226" t="s">
        <v>8467</v>
      </c>
    </row>
    <row r="2063" spans="1:13" ht="15" customHeight="1" x14ac:dyDescent="0.2">
      <c r="A2063" s="147" t="s">
        <v>138</v>
      </c>
      <c r="B2063" s="148" t="s">
        <v>7015</v>
      </c>
      <c r="C2063" s="149" t="s">
        <v>16</v>
      </c>
      <c r="D2063" s="150" t="s">
        <v>4178</v>
      </c>
      <c r="E2063" s="147" t="s">
        <v>2463</v>
      </c>
      <c r="F2063" s="151">
        <v>41591</v>
      </c>
      <c r="G2063" s="31" t="s">
        <v>5860</v>
      </c>
      <c r="H2063" s="32">
        <v>2817</v>
      </c>
      <c r="I2063" s="147" t="s">
        <v>7006</v>
      </c>
      <c r="J2063" s="182">
        <v>41695</v>
      </c>
      <c r="K2063" s="30">
        <v>41695</v>
      </c>
      <c r="L2063" s="30" t="s">
        <v>153</v>
      </c>
      <c r="M2063" s="226" t="s">
        <v>8468</v>
      </c>
    </row>
    <row r="2064" spans="1:13" ht="15" customHeight="1" x14ac:dyDescent="0.2">
      <c r="A2064" s="147" t="s">
        <v>138</v>
      </c>
      <c r="B2064" s="148" t="s">
        <v>7013</v>
      </c>
      <c r="C2064" s="149" t="s">
        <v>16</v>
      </c>
      <c r="D2064" s="150" t="s">
        <v>4178</v>
      </c>
      <c r="E2064" s="147" t="s">
        <v>4914</v>
      </c>
      <c r="F2064" s="151">
        <v>41591</v>
      </c>
      <c r="G2064" s="31" t="s">
        <v>5861</v>
      </c>
      <c r="H2064" s="32">
        <v>18295.62</v>
      </c>
      <c r="I2064" s="147" t="s">
        <v>7010</v>
      </c>
      <c r="J2064" s="182">
        <v>41649</v>
      </c>
      <c r="K2064" s="30">
        <v>41649</v>
      </c>
      <c r="L2064" s="30" t="s">
        <v>153</v>
      </c>
      <c r="M2064" s="226" t="s">
        <v>7705</v>
      </c>
    </row>
    <row r="2065" spans="1:13" ht="15" customHeight="1" x14ac:dyDescent="0.2">
      <c r="A2065" s="147" t="s">
        <v>138</v>
      </c>
      <c r="B2065" s="148" t="s">
        <v>7013</v>
      </c>
      <c r="C2065" s="149" t="s">
        <v>16</v>
      </c>
      <c r="D2065" s="150" t="s">
        <v>4178</v>
      </c>
      <c r="E2065" s="147" t="s">
        <v>4914</v>
      </c>
      <c r="F2065" s="151">
        <v>41591</v>
      </c>
      <c r="G2065" s="31" t="s">
        <v>5862</v>
      </c>
      <c r="H2065" s="32">
        <v>18295.62</v>
      </c>
      <c r="I2065" s="147" t="s">
        <v>7010</v>
      </c>
      <c r="J2065" s="182">
        <v>41695</v>
      </c>
      <c r="K2065" s="30">
        <v>41695</v>
      </c>
      <c r="L2065" s="30" t="s">
        <v>153</v>
      </c>
      <c r="M2065" s="226" t="s">
        <v>8064</v>
      </c>
    </row>
    <row r="2066" spans="1:13" ht="15" customHeight="1" x14ac:dyDescent="0.2">
      <c r="A2066" s="147" t="s">
        <v>138</v>
      </c>
      <c r="B2066" s="148" t="s">
        <v>7013</v>
      </c>
      <c r="C2066" s="149" t="s">
        <v>16</v>
      </c>
      <c r="D2066" s="150" t="s">
        <v>4178</v>
      </c>
      <c r="E2066" s="147" t="s">
        <v>4914</v>
      </c>
      <c r="F2066" s="151">
        <v>41591</v>
      </c>
      <c r="G2066" s="31" t="s">
        <v>5863</v>
      </c>
      <c r="H2066" s="32">
        <v>18288.759999999998</v>
      </c>
      <c r="I2066" s="147" t="s">
        <v>7010</v>
      </c>
      <c r="J2066" s="182">
        <v>41695</v>
      </c>
      <c r="K2066" s="30">
        <v>41695</v>
      </c>
      <c r="L2066" s="30" t="s">
        <v>153</v>
      </c>
      <c r="M2066" s="226" t="s">
        <v>8065</v>
      </c>
    </row>
    <row r="2067" spans="1:13" ht="15" customHeight="1" x14ac:dyDescent="0.2">
      <c r="A2067" s="147" t="s">
        <v>138</v>
      </c>
      <c r="B2067" s="148" t="s">
        <v>7013</v>
      </c>
      <c r="C2067" s="149" t="s">
        <v>16</v>
      </c>
      <c r="D2067" s="150" t="s">
        <v>4178</v>
      </c>
      <c r="E2067" s="147" t="s">
        <v>6806</v>
      </c>
      <c r="F2067" s="151">
        <v>41592</v>
      </c>
      <c r="G2067" s="31" t="s">
        <v>5864</v>
      </c>
      <c r="H2067" s="32">
        <v>26460</v>
      </c>
      <c r="I2067" s="147" t="s">
        <v>4180</v>
      </c>
      <c r="J2067" s="182">
        <v>41649</v>
      </c>
      <c r="K2067" s="30">
        <v>41667</v>
      </c>
      <c r="L2067" s="30" t="s">
        <v>153</v>
      </c>
      <c r="M2067" s="226" t="s">
        <v>7723</v>
      </c>
    </row>
    <row r="2068" spans="1:13" ht="15" customHeight="1" x14ac:dyDescent="0.2">
      <c r="A2068" s="147" t="s">
        <v>138</v>
      </c>
      <c r="B2068" s="148" t="s">
        <v>7013</v>
      </c>
      <c r="C2068" s="149" t="s">
        <v>16</v>
      </c>
      <c r="D2068" s="150" t="s">
        <v>4178</v>
      </c>
      <c r="E2068" s="147" t="s">
        <v>6806</v>
      </c>
      <c r="F2068" s="151">
        <v>41592</v>
      </c>
      <c r="G2068" s="31" t="s">
        <v>5865</v>
      </c>
      <c r="H2068" s="32">
        <v>26541.5</v>
      </c>
      <c r="I2068" s="147" t="s">
        <v>4180</v>
      </c>
      <c r="J2068" s="182">
        <v>41695</v>
      </c>
      <c r="K2068" s="30">
        <v>41695</v>
      </c>
      <c r="L2068" s="30" t="s">
        <v>153</v>
      </c>
      <c r="M2068" s="226" t="s">
        <v>8165</v>
      </c>
    </row>
    <row r="2069" spans="1:13" ht="15" customHeight="1" x14ac:dyDescent="0.2">
      <c r="A2069" s="147" t="s">
        <v>138</v>
      </c>
      <c r="B2069" s="148" t="s">
        <v>7015</v>
      </c>
      <c r="C2069" s="149" t="s">
        <v>16</v>
      </c>
      <c r="D2069" s="150" t="s">
        <v>4178</v>
      </c>
      <c r="E2069" s="147" t="s">
        <v>6806</v>
      </c>
      <c r="F2069" s="151">
        <v>41592</v>
      </c>
      <c r="G2069" s="31" t="s">
        <v>5866</v>
      </c>
      <c r="H2069" s="32">
        <v>26560.9</v>
      </c>
      <c r="I2069" s="147" t="s">
        <v>4180</v>
      </c>
      <c r="J2069" s="182">
        <v>41695</v>
      </c>
      <c r="K2069" s="30">
        <v>41695</v>
      </c>
      <c r="L2069" s="30" t="s">
        <v>153</v>
      </c>
      <c r="M2069" s="226" t="s">
        <v>8177</v>
      </c>
    </row>
    <row r="2070" spans="1:13" ht="15" customHeight="1" x14ac:dyDescent="0.2">
      <c r="A2070" s="147" t="s">
        <v>3811</v>
      </c>
      <c r="B2070" s="148" t="s">
        <v>889</v>
      </c>
      <c r="C2070" s="149">
        <v>289191</v>
      </c>
      <c r="D2070" s="150" t="s">
        <v>6704</v>
      </c>
      <c r="E2070" s="147" t="s">
        <v>6705</v>
      </c>
      <c r="F2070" s="151">
        <v>41592</v>
      </c>
      <c r="G2070" s="31" t="s">
        <v>5867</v>
      </c>
      <c r="H2070" s="32">
        <v>4920</v>
      </c>
      <c r="I2070" s="147" t="s">
        <v>6706</v>
      </c>
      <c r="J2070" s="182">
        <v>41614</v>
      </c>
      <c r="K2070" s="30">
        <v>41614</v>
      </c>
      <c r="L2070" s="30" t="s">
        <v>153</v>
      </c>
      <c r="M2070" s="226" t="s">
        <v>8509</v>
      </c>
    </row>
    <row r="2071" spans="1:13" ht="15" customHeight="1" x14ac:dyDescent="0.2">
      <c r="A2071" s="147" t="s">
        <v>65</v>
      </c>
      <c r="B2071" s="148" t="s">
        <v>4377</v>
      </c>
      <c r="C2071" s="149">
        <v>305502</v>
      </c>
      <c r="D2071" s="150" t="s">
        <v>6700</v>
      </c>
      <c r="E2071" s="147" t="s">
        <v>2729</v>
      </c>
      <c r="F2071" s="151">
        <v>41592</v>
      </c>
      <c r="G2071" s="31" t="s">
        <v>5868</v>
      </c>
      <c r="H2071" s="32">
        <v>6000</v>
      </c>
      <c r="I2071" s="147" t="s">
        <v>6701</v>
      </c>
      <c r="J2071" s="182" t="s">
        <v>23</v>
      </c>
      <c r="K2071" s="30"/>
      <c r="L2071" s="30" t="s">
        <v>3147</v>
      </c>
      <c r="M2071" s="226" t="s">
        <v>7659</v>
      </c>
    </row>
    <row r="2072" spans="1:13" ht="15" customHeight="1" x14ac:dyDescent="0.2">
      <c r="A2072" s="147" t="s">
        <v>654</v>
      </c>
      <c r="B2072" s="148" t="s">
        <v>6611</v>
      </c>
      <c r="C2072" s="149" t="s">
        <v>16</v>
      </c>
      <c r="D2072" s="150" t="s">
        <v>6612</v>
      </c>
      <c r="E2072" s="147" t="s">
        <v>6613</v>
      </c>
      <c r="F2072" s="151">
        <v>41592</v>
      </c>
      <c r="G2072" s="31" t="s">
        <v>5869</v>
      </c>
      <c r="H2072" s="32">
        <v>704</v>
      </c>
      <c r="I2072" s="147" t="s">
        <v>6614</v>
      </c>
      <c r="J2072" s="182">
        <v>41613</v>
      </c>
      <c r="K2072" s="30">
        <v>41613</v>
      </c>
      <c r="L2072" s="30" t="s">
        <v>188</v>
      </c>
      <c r="M2072" s="226" t="s">
        <v>7498</v>
      </c>
    </row>
    <row r="2073" spans="1:13" ht="15" customHeight="1" x14ac:dyDescent="0.2">
      <c r="A2073" s="147" t="s">
        <v>7196</v>
      </c>
      <c r="B2073" s="148" t="s">
        <v>46</v>
      </c>
      <c r="C2073" s="149" t="s">
        <v>16</v>
      </c>
      <c r="D2073" s="150" t="s">
        <v>7197</v>
      </c>
      <c r="E2073" s="147" t="s">
        <v>4078</v>
      </c>
      <c r="F2073" s="151">
        <v>41592</v>
      </c>
      <c r="G2073" s="31" t="s">
        <v>5870</v>
      </c>
      <c r="H2073" s="32">
        <v>10260</v>
      </c>
      <c r="I2073" s="147" t="s">
        <v>7198</v>
      </c>
      <c r="J2073" s="182">
        <v>41628</v>
      </c>
      <c r="K2073" s="30">
        <v>41661</v>
      </c>
      <c r="L2073" s="30" t="s">
        <v>153</v>
      </c>
      <c r="M2073" s="232" t="s">
        <v>8454</v>
      </c>
    </row>
    <row r="2074" spans="1:13" ht="15" customHeight="1" x14ac:dyDescent="0.2">
      <c r="A2074" s="147" t="s">
        <v>7196</v>
      </c>
      <c r="B2074" s="148" t="s">
        <v>46</v>
      </c>
      <c r="C2074" s="149" t="s">
        <v>16</v>
      </c>
      <c r="D2074" s="150" t="s">
        <v>7197</v>
      </c>
      <c r="E2074" s="147" t="s">
        <v>7199</v>
      </c>
      <c r="F2074" s="151">
        <v>41592</v>
      </c>
      <c r="G2074" s="31" t="s">
        <v>5871</v>
      </c>
      <c r="H2074" s="32">
        <v>24590</v>
      </c>
      <c r="I2074" s="147" t="s">
        <v>7200</v>
      </c>
      <c r="J2074" s="182">
        <v>41653</v>
      </c>
      <c r="K2074" s="30">
        <v>41659</v>
      </c>
      <c r="L2074" s="30" t="s">
        <v>153</v>
      </c>
      <c r="M2074" s="226" t="s">
        <v>8058</v>
      </c>
    </row>
    <row r="2075" spans="1:13" ht="14.25" customHeight="1" x14ac:dyDescent="0.2">
      <c r="A2075" s="147" t="s">
        <v>2095</v>
      </c>
      <c r="B2075" s="148" t="s">
        <v>467</v>
      </c>
      <c r="C2075" s="149">
        <v>298351</v>
      </c>
      <c r="D2075" s="150" t="s">
        <v>6949</v>
      </c>
      <c r="E2075" s="147" t="s">
        <v>6950</v>
      </c>
      <c r="F2075" s="151">
        <v>41592</v>
      </c>
      <c r="G2075" s="31" t="s">
        <v>5872</v>
      </c>
      <c r="H2075" s="32">
        <v>54500</v>
      </c>
      <c r="I2075" s="147" t="s">
        <v>6951</v>
      </c>
      <c r="J2075" s="182">
        <v>41628</v>
      </c>
      <c r="K2075" s="30">
        <v>41655</v>
      </c>
      <c r="L2075" s="30" t="s">
        <v>6952</v>
      </c>
      <c r="M2075" s="226" t="s">
        <v>8186</v>
      </c>
    </row>
    <row r="2076" spans="1:13" ht="15" customHeight="1" x14ac:dyDescent="0.2">
      <c r="A2076" s="147" t="s">
        <v>7201</v>
      </c>
      <c r="B2076" s="148" t="s">
        <v>7202</v>
      </c>
      <c r="C2076" s="149">
        <v>298026</v>
      </c>
      <c r="D2076" s="150" t="s">
        <v>7197</v>
      </c>
      <c r="E2076" s="147" t="s">
        <v>4095</v>
      </c>
      <c r="F2076" s="151">
        <v>41592</v>
      </c>
      <c r="G2076" s="31" t="s">
        <v>5873</v>
      </c>
      <c r="H2076" s="32">
        <v>995</v>
      </c>
      <c r="I2076" s="147" t="s">
        <v>7203</v>
      </c>
      <c r="J2076" s="182">
        <v>41628</v>
      </c>
      <c r="K2076" s="30">
        <v>41661</v>
      </c>
      <c r="L2076" s="30" t="s">
        <v>153</v>
      </c>
      <c r="M2076" s="226" t="s">
        <v>8304</v>
      </c>
    </row>
    <row r="2077" spans="1:13" ht="15" customHeight="1" x14ac:dyDescent="0.2">
      <c r="A2077" s="147" t="s">
        <v>2095</v>
      </c>
      <c r="B2077" s="148" t="s">
        <v>475</v>
      </c>
      <c r="C2077" s="149">
        <v>298364</v>
      </c>
      <c r="D2077" s="150" t="s">
        <v>7240</v>
      </c>
      <c r="E2077" s="147" t="s">
        <v>6300</v>
      </c>
      <c r="F2077" s="151">
        <v>41592</v>
      </c>
      <c r="G2077" s="31" t="s">
        <v>5874</v>
      </c>
      <c r="H2077" s="32">
        <v>4100</v>
      </c>
      <c r="I2077" s="147" t="s">
        <v>7241</v>
      </c>
      <c r="J2077" s="182">
        <v>41628</v>
      </c>
      <c r="K2077" s="30">
        <v>41631</v>
      </c>
      <c r="L2077" s="30" t="s">
        <v>153</v>
      </c>
      <c r="M2077" s="226" t="s">
        <v>7973</v>
      </c>
    </row>
    <row r="2078" spans="1:13" ht="15" customHeight="1" x14ac:dyDescent="0.2">
      <c r="A2078" s="147" t="s">
        <v>1590</v>
      </c>
      <c r="B2078" s="148" t="s">
        <v>105</v>
      </c>
      <c r="C2078" s="149">
        <v>297785</v>
      </c>
      <c r="D2078" s="150" t="s">
        <v>7197</v>
      </c>
      <c r="E2078" s="147" t="s">
        <v>6282</v>
      </c>
      <c r="F2078" s="151">
        <v>41592</v>
      </c>
      <c r="G2078" s="31" t="s">
        <v>5875</v>
      </c>
      <c r="H2078" s="32">
        <v>749</v>
      </c>
      <c r="I2078" s="147" t="s">
        <v>7204</v>
      </c>
      <c r="J2078" s="182">
        <v>41628</v>
      </c>
      <c r="K2078" s="30">
        <v>41628</v>
      </c>
      <c r="L2078" s="30"/>
      <c r="M2078" s="226" t="s">
        <v>8510</v>
      </c>
    </row>
    <row r="2079" spans="1:13" ht="15" customHeight="1" x14ac:dyDescent="0.2">
      <c r="A2079" s="147" t="s">
        <v>6451</v>
      </c>
      <c r="B2079" s="148" t="s">
        <v>4094</v>
      </c>
      <c r="C2079" s="149" t="s">
        <v>16</v>
      </c>
      <c r="D2079" s="150" t="s">
        <v>3604</v>
      </c>
      <c r="E2079" s="147" t="s">
        <v>4451</v>
      </c>
      <c r="F2079" s="151">
        <v>41592</v>
      </c>
      <c r="G2079" s="31" t="s">
        <v>5876</v>
      </c>
      <c r="H2079" s="32">
        <v>5824</v>
      </c>
      <c r="I2079" s="147" t="s">
        <v>4452</v>
      </c>
      <c r="J2079" s="182">
        <v>41614</v>
      </c>
      <c r="K2079" s="30">
        <v>41634</v>
      </c>
      <c r="L2079" s="30" t="s">
        <v>153</v>
      </c>
      <c r="M2079" s="226" t="s">
        <v>7716</v>
      </c>
    </row>
    <row r="2080" spans="1:13" ht="15" customHeight="1" x14ac:dyDescent="0.2">
      <c r="A2080" s="147" t="s">
        <v>6451</v>
      </c>
      <c r="B2080" s="148" t="s">
        <v>3970</v>
      </c>
      <c r="C2080" s="149" t="s">
        <v>16</v>
      </c>
      <c r="D2080" s="150" t="s">
        <v>3604</v>
      </c>
      <c r="E2080" s="147" t="s">
        <v>6452</v>
      </c>
      <c r="F2080" s="151">
        <v>41592</v>
      </c>
      <c r="G2080" s="31" t="s">
        <v>5877</v>
      </c>
      <c r="H2080" s="32">
        <v>1891.5</v>
      </c>
      <c r="I2080" s="147" t="s">
        <v>6442</v>
      </c>
      <c r="J2080" s="182">
        <v>41614</v>
      </c>
      <c r="K2080" s="30">
        <v>41614</v>
      </c>
      <c r="L2080" s="30" t="s">
        <v>153</v>
      </c>
      <c r="M2080" s="226" t="s">
        <v>7619</v>
      </c>
    </row>
    <row r="2081" spans="1:13" ht="15" customHeight="1" x14ac:dyDescent="0.2">
      <c r="A2081" s="147" t="s">
        <v>2095</v>
      </c>
      <c r="B2081" s="148" t="s">
        <v>475</v>
      </c>
      <c r="C2081" s="149">
        <v>298364</v>
      </c>
      <c r="D2081" s="150" t="s">
        <v>7240</v>
      </c>
      <c r="E2081" s="147" t="s">
        <v>6019</v>
      </c>
      <c r="F2081" s="151">
        <v>41592</v>
      </c>
      <c r="G2081" s="31" t="s">
        <v>5878</v>
      </c>
      <c r="H2081" s="32">
        <v>8799.4</v>
      </c>
      <c r="I2081" s="147" t="s">
        <v>7242</v>
      </c>
      <c r="J2081" s="182">
        <v>41624</v>
      </c>
      <c r="K2081" s="30">
        <v>41653</v>
      </c>
      <c r="L2081" s="30" t="s">
        <v>153</v>
      </c>
      <c r="M2081" s="226" t="s">
        <v>7706</v>
      </c>
    </row>
    <row r="2082" spans="1:13" ht="15" customHeight="1" x14ac:dyDescent="0.2">
      <c r="A2082" s="147" t="s">
        <v>365</v>
      </c>
      <c r="B2082" s="148" t="s">
        <v>2282</v>
      </c>
      <c r="C2082" s="149">
        <v>298305</v>
      </c>
      <c r="D2082" s="150" t="s">
        <v>7197</v>
      </c>
      <c r="E2082" s="147" t="s">
        <v>7205</v>
      </c>
      <c r="F2082" s="151">
        <v>41592</v>
      </c>
      <c r="G2082" s="31" t="s">
        <v>5879</v>
      </c>
      <c r="H2082" s="32">
        <v>15479</v>
      </c>
      <c r="I2082" s="147" t="s">
        <v>7204</v>
      </c>
      <c r="J2082" s="182">
        <v>41628</v>
      </c>
      <c r="K2082" s="30">
        <v>41628</v>
      </c>
      <c r="L2082" s="30" t="s">
        <v>153</v>
      </c>
      <c r="M2082" s="226" t="s">
        <v>7876</v>
      </c>
    </row>
    <row r="2083" spans="1:13" ht="15" customHeight="1" x14ac:dyDescent="0.2">
      <c r="A2083" s="147" t="s">
        <v>6443</v>
      </c>
      <c r="B2083" s="148" t="s">
        <v>7243</v>
      </c>
      <c r="C2083" s="149">
        <v>297190</v>
      </c>
      <c r="D2083" s="150" t="s">
        <v>7240</v>
      </c>
      <c r="E2083" s="147" t="s">
        <v>6019</v>
      </c>
      <c r="F2083" s="151">
        <v>41592</v>
      </c>
      <c r="G2083" s="31" t="s">
        <v>5880</v>
      </c>
      <c r="H2083" s="32">
        <v>6159.58</v>
      </c>
      <c r="I2083" s="147" t="s">
        <v>7242</v>
      </c>
      <c r="J2083" s="182">
        <v>41624</v>
      </c>
      <c r="K2083" s="30">
        <v>41653</v>
      </c>
      <c r="L2083" s="30" t="s">
        <v>153</v>
      </c>
      <c r="M2083" s="226" t="s">
        <v>7762</v>
      </c>
    </row>
    <row r="2084" spans="1:13" ht="15" customHeight="1" x14ac:dyDescent="0.2">
      <c r="A2084" s="147" t="s">
        <v>6451</v>
      </c>
      <c r="B2084" s="148" t="s">
        <v>3970</v>
      </c>
      <c r="C2084" s="149" t="s">
        <v>16</v>
      </c>
      <c r="D2084" s="150" t="s">
        <v>3604</v>
      </c>
      <c r="E2084" s="147" t="s">
        <v>6453</v>
      </c>
      <c r="F2084" s="151">
        <v>41592</v>
      </c>
      <c r="G2084" s="31" t="s">
        <v>5881</v>
      </c>
      <c r="H2084" s="32">
        <v>845</v>
      </c>
      <c r="I2084" s="147" t="s">
        <v>6373</v>
      </c>
      <c r="J2084" s="182">
        <v>41618</v>
      </c>
      <c r="K2084" s="30">
        <v>41618</v>
      </c>
      <c r="L2084" s="30" t="s">
        <v>153</v>
      </c>
      <c r="M2084" s="226" t="s">
        <v>7421</v>
      </c>
    </row>
    <row r="2085" spans="1:13" ht="15" customHeight="1" x14ac:dyDescent="0.2">
      <c r="A2085" s="147" t="s">
        <v>6451</v>
      </c>
      <c r="B2085" s="148" t="s">
        <v>3970</v>
      </c>
      <c r="C2085" s="149" t="s">
        <v>16</v>
      </c>
      <c r="D2085" s="150" t="s">
        <v>3604</v>
      </c>
      <c r="E2085" s="147" t="s">
        <v>6446</v>
      </c>
      <c r="F2085" s="151">
        <v>41592</v>
      </c>
      <c r="G2085" s="31" t="s">
        <v>5882</v>
      </c>
      <c r="H2085" s="32">
        <v>606.52</v>
      </c>
      <c r="I2085" s="147" t="s">
        <v>6442</v>
      </c>
      <c r="J2085" s="182">
        <v>41614</v>
      </c>
      <c r="K2085" s="30">
        <v>41614</v>
      </c>
      <c r="L2085" s="30" t="s">
        <v>153</v>
      </c>
      <c r="M2085" s="226" t="s">
        <v>7620</v>
      </c>
    </row>
    <row r="2086" spans="1:13" ht="15" customHeight="1" x14ac:dyDescent="0.2">
      <c r="A2086" s="147" t="s">
        <v>6451</v>
      </c>
      <c r="B2086" s="148" t="s">
        <v>3970</v>
      </c>
      <c r="C2086" s="149" t="s">
        <v>16</v>
      </c>
      <c r="D2086" s="150" t="s">
        <v>3604</v>
      </c>
      <c r="E2086" s="147" t="s">
        <v>6454</v>
      </c>
      <c r="F2086" s="151">
        <v>41592</v>
      </c>
      <c r="G2086" s="31" t="s">
        <v>5883</v>
      </c>
      <c r="H2086" s="32">
        <v>1126.75</v>
      </c>
      <c r="I2086" s="147" t="s">
        <v>378</v>
      </c>
      <c r="J2086" s="182">
        <v>41614</v>
      </c>
      <c r="K2086" s="30">
        <v>41614</v>
      </c>
      <c r="L2086" s="30" t="s">
        <v>153</v>
      </c>
      <c r="M2086" s="226" t="s">
        <v>8003</v>
      </c>
    </row>
    <row r="2087" spans="1:13" ht="15" customHeight="1" x14ac:dyDescent="0.2">
      <c r="A2087" s="147" t="s">
        <v>7206</v>
      </c>
      <c r="B2087" s="148" t="s">
        <v>6058</v>
      </c>
      <c r="C2087" s="149">
        <v>298327</v>
      </c>
      <c r="D2087" s="150" t="s">
        <v>7197</v>
      </c>
      <c r="E2087" s="147" t="s">
        <v>6284</v>
      </c>
      <c r="F2087" s="151">
        <v>41592</v>
      </c>
      <c r="G2087" s="31" t="s">
        <v>5884</v>
      </c>
      <c r="H2087" s="32">
        <v>4194</v>
      </c>
      <c r="I2087" s="147" t="s">
        <v>7207</v>
      </c>
      <c r="J2087" s="182">
        <v>41628</v>
      </c>
      <c r="K2087" s="30">
        <v>41628</v>
      </c>
      <c r="L2087" s="30" t="s">
        <v>153</v>
      </c>
      <c r="M2087" s="226" t="s">
        <v>8360</v>
      </c>
    </row>
    <row r="2088" spans="1:13" ht="15" customHeight="1" x14ac:dyDescent="0.2">
      <c r="A2088" s="147" t="s">
        <v>6451</v>
      </c>
      <c r="B2088" s="148" t="s">
        <v>2459</v>
      </c>
      <c r="C2088" s="149" t="s">
        <v>16</v>
      </c>
      <c r="D2088" s="150" t="s">
        <v>6930</v>
      </c>
      <c r="E2088" s="147" t="s">
        <v>6931</v>
      </c>
      <c r="F2088" s="151">
        <v>41592</v>
      </c>
      <c r="G2088" s="31" t="s">
        <v>5885</v>
      </c>
      <c r="H2088" s="32">
        <v>12995</v>
      </c>
      <c r="I2088" s="147" t="s">
        <v>4188</v>
      </c>
      <c r="J2088" s="182">
        <v>41627</v>
      </c>
      <c r="K2088" s="30">
        <v>41660</v>
      </c>
      <c r="L2088" s="30" t="s">
        <v>153</v>
      </c>
      <c r="M2088" s="226" t="s">
        <v>7955</v>
      </c>
    </row>
    <row r="2089" spans="1:13" ht="15" customHeight="1" x14ac:dyDescent="0.2">
      <c r="A2089" s="147" t="s">
        <v>4216</v>
      </c>
      <c r="B2089" s="148" t="s">
        <v>4377</v>
      </c>
      <c r="C2089" s="149" t="s">
        <v>16</v>
      </c>
      <c r="D2089" s="150" t="s">
        <v>2276</v>
      </c>
      <c r="E2089" s="147" t="s">
        <v>5966</v>
      </c>
      <c r="F2089" s="151">
        <v>41592</v>
      </c>
      <c r="G2089" s="31" t="s">
        <v>5886</v>
      </c>
      <c r="H2089" s="32">
        <v>3168</v>
      </c>
      <c r="I2089" s="147" t="s">
        <v>5967</v>
      </c>
      <c r="J2089" s="182">
        <v>41605</v>
      </c>
      <c r="K2089" s="30">
        <v>41662</v>
      </c>
      <c r="L2089" s="30" t="s">
        <v>153</v>
      </c>
      <c r="M2089" s="226" t="s">
        <v>6942</v>
      </c>
    </row>
    <row r="2090" spans="1:13" ht="15" customHeight="1" x14ac:dyDescent="0.2">
      <c r="A2090" s="147" t="s">
        <v>365</v>
      </c>
      <c r="B2090" s="148" t="s">
        <v>2282</v>
      </c>
      <c r="C2090" s="149">
        <v>298305</v>
      </c>
      <c r="D2090" s="150" t="s">
        <v>7197</v>
      </c>
      <c r="E2090" s="147" t="s">
        <v>7208</v>
      </c>
      <c r="F2090" s="151">
        <v>41592</v>
      </c>
      <c r="G2090" s="31" t="s">
        <v>5887</v>
      </c>
      <c r="H2090" s="32">
        <v>2800</v>
      </c>
      <c r="I2090" s="147" t="s">
        <v>7207</v>
      </c>
      <c r="J2090" s="182">
        <v>41628</v>
      </c>
      <c r="K2090" s="30">
        <v>41628</v>
      </c>
      <c r="L2090" s="30" t="s">
        <v>153</v>
      </c>
      <c r="M2090" s="226" t="s">
        <v>8094</v>
      </c>
    </row>
    <row r="2091" spans="1:13" ht="15" customHeight="1" x14ac:dyDescent="0.2">
      <c r="A2091" s="147" t="s">
        <v>7209</v>
      </c>
      <c r="B2091" s="148" t="s">
        <v>7210</v>
      </c>
      <c r="C2091" s="149">
        <v>298310</v>
      </c>
      <c r="D2091" s="150" t="s">
        <v>7197</v>
      </c>
      <c r="E2091" s="147" t="s">
        <v>7211</v>
      </c>
      <c r="F2091" s="151">
        <v>41592</v>
      </c>
      <c r="G2091" s="31" t="s">
        <v>5888</v>
      </c>
      <c r="H2091" s="32">
        <v>6080</v>
      </c>
      <c r="I2091" s="147" t="s">
        <v>7212</v>
      </c>
      <c r="J2091" s="182">
        <v>41628</v>
      </c>
      <c r="K2091" s="30">
        <v>41670</v>
      </c>
      <c r="L2091" s="30" t="s">
        <v>153</v>
      </c>
      <c r="M2091" s="226" t="s">
        <v>8187</v>
      </c>
    </row>
    <row r="2092" spans="1:13" ht="15" customHeight="1" x14ac:dyDescent="0.2">
      <c r="A2092" s="147" t="s">
        <v>6813</v>
      </c>
      <c r="B2092" s="148" t="s">
        <v>55</v>
      </c>
      <c r="C2092" s="149">
        <v>297692</v>
      </c>
      <c r="D2092" s="150" t="s">
        <v>7240</v>
      </c>
      <c r="E2092" s="147" t="s">
        <v>7244</v>
      </c>
      <c r="F2092" s="151">
        <v>41592</v>
      </c>
      <c r="G2092" s="31" t="s">
        <v>5889</v>
      </c>
      <c r="H2092" s="32">
        <v>26500</v>
      </c>
      <c r="I2092" s="147" t="s">
        <v>7245</v>
      </c>
      <c r="J2092" s="182">
        <v>41628</v>
      </c>
      <c r="K2092" s="30">
        <v>41628</v>
      </c>
      <c r="L2092" s="30" t="s">
        <v>153</v>
      </c>
      <c r="M2092" s="226" t="s">
        <v>7562</v>
      </c>
    </row>
    <row r="2093" spans="1:13" ht="15" customHeight="1" x14ac:dyDescent="0.2">
      <c r="A2093" s="147" t="s">
        <v>6813</v>
      </c>
      <c r="B2093" s="148" t="s">
        <v>55</v>
      </c>
      <c r="C2093" s="149">
        <v>297692</v>
      </c>
      <c r="D2093" s="150" t="s">
        <v>7240</v>
      </c>
      <c r="E2093" s="147" t="s">
        <v>7246</v>
      </c>
      <c r="F2093" s="151">
        <v>41592</v>
      </c>
      <c r="G2093" s="31" t="s">
        <v>5890</v>
      </c>
      <c r="H2093" s="32">
        <v>1700</v>
      </c>
      <c r="I2093" s="147" t="s">
        <v>7245</v>
      </c>
      <c r="J2093" s="182">
        <v>41628</v>
      </c>
      <c r="K2093" s="30">
        <v>41628</v>
      </c>
      <c r="L2093" s="30" t="s">
        <v>153</v>
      </c>
      <c r="M2093" s="226" t="s">
        <v>7563</v>
      </c>
    </row>
    <row r="2094" spans="1:13" ht="15" customHeight="1" x14ac:dyDescent="0.2">
      <c r="A2094" s="147" t="s">
        <v>365</v>
      </c>
      <c r="B2094" s="148" t="s">
        <v>2282</v>
      </c>
      <c r="C2094" s="149">
        <v>298305</v>
      </c>
      <c r="D2094" s="150" t="s">
        <v>7197</v>
      </c>
      <c r="E2094" s="147" t="s">
        <v>6862</v>
      </c>
      <c r="F2094" s="151">
        <v>41592</v>
      </c>
      <c r="G2094" s="31" t="s">
        <v>5891</v>
      </c>
      <c r="H2094" s="32">
        <v>790</v>
      </c>
      <c r="I2094" s="147" t="s">
        <v>7213</v>
      </c>
      <c r="J2094" s="182">
        <v>41628</v>
      </c>
      <c r="K2094" s="30">
        <v>41668</v>
      </c>
      <c r="L2094" s="30" t="s">
        <v>153</v>
      </c>
      <c r="M2094" s="226" t="s">
        <v>8511</v>
      </c>
    </row>
    <row r="2095" spans="1:13" ht="15" customHeight="1" x14ac:dyDescent="0.2">
      <c r="A2095" s="147" t="s">
        <v>6738</v>
      </c>
      <c r="B2095" s="148" t="s">
        <v>6739</v>
      </c>
      <c r="C2095" s="149">
        <v>309080</v>
      </c>
      <c r="D2095" s="150" t="s">
        <v>6268</v>
      </c>
      <c r="E2095" s="147" t="s">
        <v>6284</v>
      </c>
      <c r="F2095" s="151">
        <v>41592</v>
      </c>
      <c r="G2095" s="31" t="s">
        <v>5892</v>
      </c>
      <c r="H2095" s="32">
        <v>1097.99</v>
      </c>
      <c r="I2095" s="147" t="s">
        <v>6732</v>
      </c>
      <c r="J2095" s="182">
        <v>41642</v>
      </c>
      <c r="K2095" s="30">
        <v>41645</v>
      </c>
      <c r="L2095" s="30" t="s">
        <v>153</v>
      </c>
      <c r="M2095" s="226" t="s">
        <v>7717</v>
      </c>
    </row>
    <row r="2096" spans="1:13" ht="15" customHeight="1" x14ac:dyDescent="0.2">
      <c r="A2096" s="147" t="s">
        <v>2095</v>
      </c>
      <c r="B2096" s="148" t="s">
        <v>475</v>
      </c>
      <c r="C2096" s="149">
        <v>298324</v>
      </c>
      <c r="D2096" s="150" t="s">
        <v>7240</v>
      </c>
      <c r="E2096" s="147" t="s">
        <v>7247</v>
      </c>
      <c r="F2096" s="151">
        <v>41592</v>
      </c>
      <c r="G2096" s="31" t="s">
        <v>5893</v>
      </c>
      <c r="H2096" s="32">
        <v>4895</v>
      </c>
      <c r="I2096" s="147" t="s">
        <v>7248</v>
      </c>
      <c r="J2096" s="182">
        <v>41624</v>
      </c>
      <c r="K2096" s="30">
        <v>41624</v>
      </c>
      <c r="L2096" s="30" t="s">
        <v>153</v>
      </c>
      <c r="M2096" s="226" t="s">
        <v>8565</v>
      </c>
    </row>
    <row r="2097" spans="1:13" ht="15" customHeight="1" x14ac:dyDescent="0.2">
      <c r="A2097" s="147" t="s">
        <v>7196</v>
      </c>
      <c r="B2097" s="148" t="s">
        <v>104</v>
      </c>
      <c r="C2097" s="149">
        <v>297029</v>
      </c>
      <c r="D2097" s="150" t="s">
        <v>7197</v>
      </c>
      <c r="E2097" s="147" t="s">
        <v>7214</v>
      </c>
      <c r="F2097" s="151">
        <v>41592</v>
      </c>
      <c r="G2097" s="31" t="s">
        <v>5894</v>
      </c>
      <c r="H2097" s="32">
        <v>81000</v>
      </c>
      <c r="I2097" s="147" t="s">
        <v>7215</v>
      </c>
      <c r="J2097" s="182">
        <v>41638</v>
      </c>
      <c r="K2097" s="30">
        <v>41660</v>
      </c>
      <c r="L2097" s="30" t="s">
        <v>153</v>
      </c>
      <c r="M2097" s="226" t="s">
        <v>8059</v>
      </c>
    </row>
    <row r="2098" spans="1:13" ht="15" customHeight="1" x14ac:dyDescent="0.2">
      <c r="A2098" s="147" t="s">
        <v>7249</v>
      </c>
      <c r="B2098" s="148" t="s">
        <v>910</v>
      </c>
      <c r="C2098" s="149">
        <v>299599</v>
      </c>
      <c r="D2098" s="150" t="s">
        <v>7240</v>
      </c>
      <c r="E2098" s="147" t="s">
        <v>6862</v>
      </c>
      <c r="F2098" s="151">
        <v>41592</v>
      </c>
      <c r="G2098" s="31" t="s">
        <v>5895</v>
      </c>
      <c r="H2098" s="32">
        <v>724.99</v>
      </c>
      <c r="I2098" s="147" t="s">
        <v>7250</v>
      </c>
      <c r="J2098" s="182">
        <v>41628</v>
      </c>
      <c r="K2098" s="30">
        <v>41661</v>
      </c>
      <c r="L2098" s="30" t="s">
        <v>153</v>
      </c>
      <c r="M2098" s="226" t="s">
        <v>7733</v>
      </c>
    </row>
    <row r="2099" spans="1:13" s="66" customFormat="1" ht="15.75" customHeight="1" x14ac:dyDescent="0.25">
      <c r="A2099" s="192" t="s">
        <v>1590</v>
      </c>
      <c r="B2099" s="193" t="s">
        <v>105</v>
      </c>
      <c r="C2099" s="194">
        <v>297785</v>
      </c>
      <c r="D2099" s="195" t="s">
        <v>7197</v>
      </c>
      <c r="E2099" s="192" t="s">
        <v>4593</v>
      </c>
      <c r="F2099" s="196">
        <v>41592</v>
      </c>
      <c r="G2099" s="63" t="s">
        <v>5896</v>
      </c>
      <c r="H2099" s="64">
        <v>853</v>
      </c>
      <c r="I2099" s="192" t="s">
        <v>7216</v>
      </c>
      <c r="J2099" s="184">
        <v>41638</v>
      </c>
      <c r="K2099" s="62">
        <v>41670</v>
      </c>
      <c r="L2099" s="62" t="s">
        <v>153</v>
      </c>
      <c r="M2099" s="229" t="s">
        <v>8226</v>
      </c>
    </row>
    <row r="2100" spans="1:13" ht="15" customHeight="1" x14ac:dyDescent="0.2">
      <c r="A2100" s="147" t="s">
        <v>7251</v>
      </c>
      <c r="B2100" s="148" t="s">
        <v>59</v>
      </c>
      <c r="C2100" s="149" t="s">
        <v>16</v>
      </c>
      <c r="D2100" s="150" t="s">
        <v>7240</v>
      </c>
      <c r="E2100" s="147" t="s">
        <v>4021</v>
      </c>
      <c r="F2100" s="151">
        <v>41592</v>
      </c>
      <c r="G2100" s="31" t="s">
        <v>5897</v>
      </c>
      <c r="H2100" s="32">
        <v>189</v>
      </c>
      <c r="I2100" s="147" t="s">
        <v>7176</v>
      </c>
      <c r="J2100" s="182">
        <v>41638</v>
      </c>
      <c r="K2100" s="30">
        <v>41638</v>
      </c>
      <c r="L2100" s="30" t="s">
        <v>153</v>
      </c>
      <c r="M2100" s="226" t="s">
        <v>7956</v>
      </c>
    </row>
    <row r="2101" spans="1:13" ht="15" customHeight="1" x14ac:dyDescent="0.2">
      <c r="A2101" s="147" t="s">
        <v>6598</v>
      </c>
      <c r="B2101" s="148" t="s">
        <v>96</v>
      </c>
      <c r="C2101" s="149">
        <v>309162</v>
      </c>
      <c r="D2101" s="150" t="s">
        <v>6599</v>
      </c>
      <c r="E2101" s="147" t="s">
        <v>6600</v>
      </c>
      <c r="F2101" s="151">
        <v>41592</v>
      </c>
      <c r="G2101" s="31" t="s">
        <v>5898</v>
      </c>
      <c r="H2101" s="32">
        <v>3734.58</v>
      </c>
      <c r="I2101" s="147" t="s">
        <v>6601</v>
      </c>
      <c r="J2101" s="182">
        <v>41628</v>
      </c>
      <c r="K2101" s="30">
        <v>41661</v>
      </c>
      <c r="L2101" s="30" t="s">
        <v>153</v>
      </c>
      <c r="M2101" s="226" t="s">
        <v>7553</v>
      </c>
    </row>
    <row r="2102" spans="1:13" ht="15" customHeight="1" x14ac:dyDescent="0.2">
      <c r="A2102" s="147" t="s">
        <v>7201</v>
      </c>
      <c r="B2102" s="148" t="s">
        <v>7217</v>
      </c>
      <c r="C2102" s="149">
        <v>298026</v>
      </c>
      <c r="D2102" s="150" t="s">
        <v>7197</v>
      </c>
      <c r="E2102" s="147" t="s">
        <v>1134</v>
      </c>
      <c r="F2102" s="151">
        <v>41592</v>
      </c>
      <c r="G2102" s="31" t="s">
        <v>5899</v>
      </c>
      <c r="H2102" s="32">
        <v>144</v>
      </c>
      <c r="I2102" s="147" t="s">
        <v>7218</v>
      </c>
      <c r="J2102" s="182">
        <v>41638</v>
      </c>
      <c r="K2102" s="30">
        <v>41645</v>
      </c>
      <c r="L2102" s="30" t="s">
        <v>153</v>
      </c>
      <c r="M2102" s="226" t="s">
        <v>8512</v>
      </c>
    </row>
    <row r="2103" spans="1:13" ht="15" customHeight="1" x14ac:dyDescent="0.2">
      <c r="A2103" s="147" t="s">
        <v>7219</v>
      </c>
      <c r="B2103" s="148" t="s">
        <v>7202</v>
      </c>
      <c r="C2103" s="149">
        <v>291229</v>
      </c>
      <c r="D2103" s="150" t="s">
        <v>7197</v>
      </c>
      <c r="E2103" s="147" t="s">
        <v>7220</v>
      </c>
      <c r="F2103" s="151">
        <v>41592</v>
      </c>
      <c r="G2103" s="31" t="s">
        <v>5900</v>
      </c>
      <c r="H2103" s="32">
        <v>488</v>
      </c>
      <c r="I2103" s="147" t="s">
        <v>7218</v>
      </c>
      <c r="J2103" s="182">
        <v>41638</v>
      </c>
      <c r="K2103" s="30">
        <v>41645</v>
      </c>
      <c r="L2103" s="30" t="s">
        <v>153</v>
      </c>
      <c r="M2103" s="226" t="s">
        <v>8513</v>
      </c>
    </row>
    <row r="2104" spans="1:13" ht="15" customHeight="1" x14ac:dyDescent="0.2">
      <c r="A2104" s="147"/>
      <c r="B2104" s="148"/>
      <c r="C2104" s="149"/>
      <c r="D2104" s="150"/>
      <c r="E2104" s="147"/>
      <c r="F2104" s="151"/>
      <c r="G2104" s="31" t="s">
        <v>5901</v>
      </c>
      <c r="H2104" s="32"/>
      <c r="I2104" s="147"/>
      <c r="J2104" s="182"/>
      <c r="K2104" s="30"/>
      <c r="L2104" s="30"/>
      <c r="M2104" s="226"/>
    </row>
    <row r="2105" spans="1:13" ht="15" customHeight="1" x14ac:dyDescent="0.2">
      <c r="A2105" s="147" t="s">
        <v>2095</v>
      </c>
      <c r="B2105" s="148" t="s">
        <v>475</v>
      </c>
      <c r="C2105" s="149">
        <v>298364</v>
      </c>
      <c r="D2105" s="150" t="s">
        <v>7240</v>
      </c>
      <c r="E2105" s="147" t="s">
        <v>460</v>
      </c>
      <c r="F2105" s="151">
        <v>41592</v>
      </c>
      <c r="G2105" s="31" t="s">
        <v>5902</v>
      </c>
      <c r="H2105" s="32">
        <v>485</v>
      </c>
      <c r="I2105" s="147" t="s">
        <v>7176</v>
      </c>
      <c r="J2105" s="182">
        <v>41638</v>
      </c>
      <c r="K2105" s="30">
        <v>41638</v>
      </c>
      <c r="L2105" s="30" t="s">
        <v>153</v>
      </c>
      <c r="M2105" s="226" t="s">
        <v>8114</v>
      </c>
    </row>
    <row r="2106" spans="1:13" ht="15" customHeight="1" x14ac:dyDescent="0.2">
      <c r="A2106" s="147" t="s">
        <v>2095</v>
      </c>
      <c r="B2106" s="148" t="s">
        <v>475</v>
      </c>
      <c r="C2106" s="149">
        <v>298364</v>
      </c>
      <c r="D2106" s="150" t="s">
        <v>7240</v>
      </c>
      <c r="E2106" s="147" t="s">
        <v>7252</v>
      </c>
      <c r="F2106" s="151">
        <v>41592</v>
      </c>
      <c r="G2106" s="31" t="s">
        <v>5903</v>
      </c>
      <c r="H2106" s="32">
        <v>785</v>
      </c>
      <c r="I2106" s="147" t="s">
        <v>7176</v>
      </c>
      <c r="J2106" s="182">
        <v>41638</v>
      </c>
      <c r="K2106" s="30">
        <v>41638</v>
      </c>
      <c r="L2106" s="30" t="s">
        <v>153</v>
      </c>
      <c r="M2106" s="226" t="s">
        <v>8122</v>
      </c>
    </row>
    <row r="2107" spans="1:13" ht="15" customHeight="1" x14ac:dyDescent="0.2">
      <c r="A2107" s="147" t="s">
        <v>7253</v>
      </c>
      <c r="B2107" s="148" t="s">
        <v>7254</v>
      </c>
      <c r="C2107" s="149" t="s">
        <v>7255</v>
      </c>
      <c r="D2107" s="150" t="s">
        <v>7240</v>
      </c>
      <c r="E2107" s="147" t="s">
        <v>7256</v>
      </c>
      <c r="F2107" s="151">
        <v>41592</v>
      </c>
      <c r="G2107" s="31" t="s">
        <v>5904</v>
      </c>
      <c r="H2107" s="32">
        <v>3254.97</v>
      </c>
      <c r="I2107" s="147" t="s">
        <v>7177</v>
      </c>
      <c r="J2107" s="182">
        <v>41624</v>
      </c>
      <c r="K2107" s="30">
        <v>41624</v>
      </c>
      <c r="L2107" s="30" t="s">
        <v>153</v>
      </c>
      <c r="M2107" s="226" t="s">
        <v>7687</v>
      </c>
    </row>
    <row r="2108" spans="1:13" ht="15" customHeight="1" x14ac:dyDescent="0.2">
      <c r="A2108" s="147" t="s">
        <v>365</v>
      </c>
      <c r="B2108" s="148" t="s">
        <v>2282</v>
      </c>
      <c r="C2108" s="149">
        <v>298305</v>
      </c>
      <c r="D2108" s="150" t="s">
        <v>7197</v>
      </c>
      <c r="E2108" s="147" t="s">
        <v>6741</v>
      </c>
      <c r="F2108" s="151">
        <v>41592</v>
      </c>
      <c r="G2108" s="31" t="s">
        <v>5905</v>
      </c>
      <c r="H2108" s="32">
        <v>8475</v>
      </c>
      <c r="I2108" s="147" t="s">
        <v>6017</v>
      </c>
      <c r="J2108" s="182">
        <v>41641</v>
      </c>
      <c r="K2108" s="30">
        <v>41641</v>
      </c>
      <c r="L2108" s="30" t="s">
        <v>153</v>
      </c>
      <c r="M2108" s="226" t="s">
        <v>8316</v>
      </c>
    </row>
    <row r="2109" spans="1:13" ht="15" customHeight="1" x14ac:dyDescent="0.2">
      <c r="A2109" s="147" t="s">
        <v>7257</v>
      </c>
      <c r="B2109" s="148" t="s">
        <v>7258</v>
      </c>
      <c r="C2109" s="149">
        <v>297411</v>
      </c>
      <c r="D2109" s="150" t="s">
        <v>7240</v>
      </c>
      <c r="E2109" s="147" t="s">
        <v>7259</v>
      </c>
      <c r="F2109" s="151">
        <v>41592</v>
      </c>
      <c r="G2109" s="31" t="s">
        <v>5906</v>
      </c>
      <c r="H2109" s="32">
        <v>2237</v>
      </c>
      <c r="I2109" s="147" t="s">
        <v>7260</v>
      </c>
      <c r="J2109" s="182">
        <v>41628</v>
      </c>
      <c r="K2109" s="30">
        <v>41660</v>
      </c>
      <c r="L2109" s="30" t="s">
        <v>153</v>
      </c>
      <c r="M2109" s="226" t="s">
        <v>7565</v>
      </c>
    </row>
    <row r="2110" spans="1:13" ht="15" customHeight="1" x14ac:dyDescent="0.2">
      <c r="A2110" s="31" t="s">
        <v>357</v>
      </c>
      <c r="B2110" s="207" t="s">
        <v>7152</v>
      </c>
      <c r="C2110" s="31">
        <v>298415</v>
      </c>
      <c r="D2110" s="150" t="s">
        <v>7240</v>
      </c>
      <c r="E2110" s="147" t="s">
        <v>4088</v>
      </c>
      <c r="F2110" s="151">
        <v>41592</v>
      </c>
      <c r="G2110" s="31" t="s">
        <v>5907</v>
      </c>
      <c r="H2110" s="32">
        <v>1900</v>
      </c>
      <c r="I2110" s="147" t="s">
        <v>7261</v>
      </c>
      <c r="J2110" s="182">
        <v>41624</v>
      </c>
      <c r="K2110" s="30">
        <v>41649</v>
      </c>
      <c r="L2110" s="30" t="s">
        <v>153</v>
      </c>
      <c r="M2110" s="226" t="s">
        <v>8210</v>
      </c>
    </row>
    <row r="2111" spans="1:13" ht="15" customHeight="1" x14ac:dyDescent="0.2">
      <c r="A2111" s="147" t="s">
        <v>365</v>
      </c>
      <c r="B2111" s="148" t="s">
        <v>2282</v>
      </c>
      <c r="C2111" s="149">
        <v>298305</v>
      </c>
      <c r="D2111" s="150" t="s">
        <v>7197</v>
      </c>
      <c r="E2111" s="147" t="s">
        <v>7221</v>
      </c>
      <c r="F2111" s="151">
        <v>41592</v>
      </c>
      <c r="G2111" s="31" t="s">
        <v>5908</v>
      </c>
      <c r="H2111" s="32">
        <v>1399</v>
      </c>
      <c r="I2111" s="147" t="s">
        <v>7222</v>
      </c>
      <c r="J2111" s="182">
        <v>41642</v>
      </c>
      <c r="K2111" s="30">
        <v>41661</v>
      </c>
      <c r="L2111" s="30" t="s">
        <v>153</v>
      </c>
      <c r="M2111" s="226" t="s">
        <v>8332</v>
      </c>
    </row>
    <row r="2112" spans="1:13" ht="15" customHeight="1" x14ac:dyDescent="0.2">
      <c r="A2112" s="147" t="s">
        <v>7196</v>
      </c>
      <c r="B2112" s="148" t="s">
        <v>105</v>
      </c>
      <c r="C2112" s="149">
        <v>297026</v>
      </c>
      <c r="D2112" s="150" t="s">
        <v>7197</v>
      </c>
      <c r="E2112" s="147" t="s">
        <v>7147</v>
      </c>
      <c r="F2112" s="151">
        <v>41592</v>
      </c>
      <c r="G2112" s="31" t="s">
        <v>5909</v>
      </c>
      <c r="H2112" s="32">
        <v>43990</v>
      </c>
      <c r="I2112" s="147" t="s">
        <v>7223</v>
      </c>
      <c r="J2112" s="182">
        <v>41641</v>
      </c>
      <c r="K2112" s="30">
        <v>41641</v>
      </c>
      <c r="L2112" s="30" t="s">
        <v>153</v>
      </c>
      <c r="M2112" s="226" t="s">
        <v>8060</v>
      </c>
    </row>
    <row r="2113" spans="1:13" ht="15" customHeight="1" x14ac:dyDescent="0.2">
      <c r="A2113" s="147" t="s">
        <v>4216</v>
      </c>
      <c r="B2113" s="148" t="s">
        <v>1075</v>
      </c>
      <c r="C2113" s="149" t="s">
        <v>16</v>
      </c>
      <c r="D2113" s="150" t="s">
        <v>3604</v>
      </c>
      <c r="E2113" s="147" t="s">
        <v>6455</v>
      </c>
      <c r="F2113" s="151">
        <v>41592</v>
      </c>
      <c r="G2113" s="31" t="s">
        <v>5910</v>
      </c>
      <c r="H2113" s="32">
        <v>1507.55</v>
      </c>
      <c r="I2113" s="147" t="s">
        <v>378</v>
      </c>
      <c r="J2113" s="182">
        <v>41614</v>
      </c>
      <c r="K2113" s="30">
        <v>41614</v>
      </c>
      <c r="L2113" s="30" t="s">
        <v>153</v>
      </c>
      <c r="M2113" s="226" t="s">
        <v>8004</v>
      </c>
    </row>
    <row r="2114" spans="1:13" ht="15" customHeight="1" x14ac:dyDescent="0.2">
      <c r="A2114" s="147" t="s">
        <v>4216</v>
      </c>
      <c r="B2114" s="148" t="s">
        <v>1075</v>
      </c>
      <c r="C2114" s="149" t="s">
        <v>16</v>
      </c>
      <c r="D2114" s="150" t="s">
        <v>3604</v>
      </c>
      <c r="E2114" s="147" t="s">
        <v>6418</v>
      </c>
      <c r="F2114" s="151">
        <v>41592</v>
      </c>
      <c r="G2114" s="31" t="s">
        <v>5911</v>
      </c>
      <c r="H2114" s="32">
        <v>819</v>
      </c>
      <c r="I2114" s="147" t="s">
        <v>4452</v>
      </c>
      <c r="J2114" s="182">
        <v>41614</v>
      </c>
      <c r="K2114" s="30">
        <v>41634</v>
      </c>
      <c r="L2114" s="30" t="s">
        <v>153</v>
      </c>
      <c r="M2114" s="226" t="s">
        <v>7748</v>
      </c>
    </row>
    <row r="2115" spans="1:13" ht="15" customHeight="1" x14ac:dyDescent="0.2">
      <c r="A2115" s="147" t="s">
        <v>4216</v>
      </c>
      <c r="B2115" s="148" t="s">
        <v>1075</v>
      </c>
      <c r="C2115" s="149" t="s">
        <v>16</v>
      </c>
      <c r="D2115" s="150" t="s">
        <v>3604</v>
      </c>
      <c r="E2115" s="147" t="s">
        <v>6456</v>
      </c>
      <c r="F2115" s="151">
        <v>41592</v>
      </c>
      <c r="G2115" s="31" t="s">
        <v>5912</v>
      </c>
      <c r="H2115" s="32">
        <v>231.15</v>
      </c>
      <c r="I2115" s="147" t="s">
        <v>378</v>
      </c>
      <c r="J2115" s="182">
        <v>41614</v>
      </c>
      <c r="K2115" s="30">
        <v>41614</v>
      </c>
      <c r="L2115" s="30" t="s">
        <v>153</v>
      </c>
      <c r="M2115" s="226" t="s">
        <v>8005</v>
      </c>
    </row>
    <row r="2116" spans="1:13" ht="15" customHeight="1" x14ac:dyDescent="0.2">
      <c r="A2116" s="147" t="s">
        <v>6621</v>
      </c>
      <c r="B2116" s="148" t="s">
        <v>16</v>
      </c>
      <c r="C2116" s="149" t="s">
        <v>16</v>
      </c>
      <c r="D2116" s="150" t="s">
        <v>6622</v>
      </c>
      <c r="E2116" s="147" t="s">
        <v>6623</v>
      </c>
      <c r="F2116" s="151">
        <v>41592</v>
      </c>
      <c r="G2116" s="74" t="s">
        <v>6620</v>
      </c>
      <c r="H2116" s="32">
        <v>3100</v>
      </c>
      <c r="I2116" s="147" t="s">
        <v>6624</v>
      </c>
      <c r="J2116" s="182" t="s">
        <v>23</v>
      </c>
      <c r="K2116" s="30"/>
      <c r="L2116" s="30"/>
      <c r="M2116" s="226" t="s">
        <v>6932</v>
      </c>
    </row>
    <row r="2117" spans="1:13" ht="15" customHeight="1" x14ac:dyDescent="0.2">
      <c r="A2117" s="147" t="s">
        <v>6370</v>
      </c>
      <c r="B2117" s="148" t="s">
        <v>4334</v>
      </c>
      <c r="C2117" s="149">
        <v>297778</v>
      </c>
      <c r="D2117" s="150" t="s">
        <v>7097</v>
      </c>
      <c r="E2117" s="147" t="s">
        <v>7098</v>
      </c>
      <c r="F2117" s="151">
        <v>41592</v>
      </c>
      <c r="G2117" s="74" t="s">
        <v>7094</v>
      </c>
      <c r="H2117" s="32">
        <v>3087</v>
      </c>
      <c r="I2117" s="147" t="s">
        <v>7099</v>
      </c>
      <c r="J2117" s="182">
        <v>41638</v>
      </c>
      <c r="K2117" s="30">
        <v>41662</v>
      </c>
      <c r="L2117" s="30" t="s">
        <v>153</v>
      </c>
      <c r="M2117" s="226" t="s">
        <v>8539</v>
      </c>
    </row>
    <row r="2118" spans="1:13" ht="15" customHeight="1" x14ac:dyDescent="0.2">
      <c r="A2118" s="147" t="s">
        <v>65</v>
      </c>
      <c r="B2118" s="148" t="s">
        <v>2376</v>
      </c>
      <c r="C2118" s="149">
        <v>298199</v>
      </c>
      <c r="D2118" s="150" t="s">
        <v>7097</v>
      </c>
      <c r="E2118" s="147" t="s">
        <v>7098</v>
      </c>
      <c r="F2118" s="151">
        <v>41592</v>
      </c>
      <c r="G2118" s="74" t="s">
        <v>7095</v>
      </c>
      <c r="H2118" s="32">
        <v>2850</v>
      </c>
      <c r="I2118" s="147" t="s">
        <v>7100</v>
      </c>
      <c r="J2118" s="182">
        <v>41642</v>
      </c>
      <c r="K2118" s="30">
        <v>41661</v>
      </c>
      <c r="L2118" s="30" t="s">
        <v>153</v>
      </c>
      <c r="M2118" s="226" t="s">
        <v>8540</v>
      </c>
    </row>
    <row r="2119" spans="1:13" ht="15" customHeight="1" x14ac:dyDescent="0.2">
      <c r="A2119" s="147" t="s">
        <v>830</v>
      </c>
      <c r="B2119" s="148" t="s">
        <v>7101</v>
      </c>
      <c r="C2119" s="149" t="s">
        <v>7102</v>
      </c>
      <c r="D2119" s="150" t="s">
        <v>7097</v>
      </c>
      <c r="E2119" s="147" t="s">
        <v>7098</v>
      </c>
      <c r="F2119" s="151">
        <v>41592</v>
      </c>
      <c r="G2119" s="74" t="s">
        <v>7096</v>
      </c>
      <c r="H2119" s="32">
        <v>1705</v>
      </c>
      <c r="I2119" s="147" t="s">
        <v>7103</v>
      </c>
      <c r="J2119" s="182">
        <v>41642</v>
      </c>
      <c r="K2119" s="30">
        <v>41642</v>
      </c>
      <c r="L2119" s="30" t="s">
        <v>153</v>
      </c>
      <c r="M2119" s="226" t="s">
        <v>8305</v>
      </c>
    </row>
    <row r="2120" spans="1:13" ht="15" customHeight="1" x14ac:dyDescent="0.2">
      <c r="A2120" s="192" t="s">
        <v>203</v>
      </c>
      <c r="B2120" s="193" t="s">
        <v>16</v>
      </c>
      <c r="C2120" s="194" t="s">
        <v>16</v>
      </c>
      <c r="D2120" s="195" t="s">
        <v>2486</v>
      </c>
      <c r="E2120" s="192" t="s">
        <v>7432</v>
      </c>
      <c r="F2120" s="196">
        <v>41598</v>
      </c>
      <c r="G2120" s="171" t="s">
        <v>7433</v>
      </c>
      <c r="H2120" s="64">
        <v>16417.98</v>
      </c>
      <c r="I2120" s="192" t="s">
        <v>7428</v>
      </c>
      <c r="J2120" s="182" t="s">
        <v>23</v>
      </c>
      <c r="K2120" s="30"/>
      <c r="L2120" s="30"/>
      <c r="M2120" s="226" t="s">
        <v>8554</v>
      </c>
    </row>
    <row r="2121" spans="1:13" ht="15" customHeight="1" x14ac:dyDescent="0.2">
      <c r="A2121" s="192" t="s">
        <v>203</v>
      </c>
      <c r="B2121" s="193" t="s">
        <v>16</v>
      </c>
      <c r="C2121" s="194" t="s">
        <v>16</v>
      </c>
      <c r="D2121" s="195" t="s">
        <v>6569</v>
      </c>
      <c r="E2121" s="192" t="s">
        <v>6570</v>
      </c>
      <c r="F2121" s="196">
        <v>41598</v>
      </c>
      <c r="G2121" s="171" t="s">
        <v>6568</v>
      </c>
      <c r="H2121" s="64">
        <v>14963.57</v>
      </c>
      <c r="I2121" s="192" t="s">
        <v>6571</v>
      </c>
      <c r="J2121" s="182" t="s">
        <v>23</v>
      </c>
      <c r="K2121" s="30"/>
      <c r="L2121" s="30"/>
      <c r="M2121" s="226" t="s">
        <v>8554</v>
      </c>
    </row>
    <row r="2122" spans="1:13" ht="15" customHeight="1" x14ac:dyDescent="0.2">
      <c r="A2122" s="147" t="s">
        <v>7224</v>
      </c>
      <c r="B2122" s="148" t="s">
        <v>6050</v>
      </c>
      <c r="C2122" s="149">
        <v>298323</v>
      </c>
      <c r="D2122" s="150" t="s">
        <v>7197</v>
      </c>
      <c r="E2122" s="147" t="s">
        <v>2877</v>
      </c>
      <c r="F2122" s="151">
        <v>41592</v>
      </c>
      <c r="G2122" s="31" t="s">
        <v>5913</v>
      </c>
      <c r="H2122" s="32">
        <v>6300</v>
      </c>
      <c r="I2122" s="147" t="s">
        <v>7225</v>
      </c>
      <c r="J2122" s="182">
        <v>41628</v>
      </c>
      <c r="K2122" s="30">
        <v>41645</v>
      </c>
      <c r="L2122" s="30" t="s">
        <v>153</v>
      </c>
      <c r="M2122" s="226" t="s">
        <v>8247</v>
      </c>
    </row>
    <row r="2123" spans="1:13" ht="15" customHeight="1" x14ac:dyDescent="0.2">
      <c r="A2123" s="147" t="s">
        <v>1590</v>
      </c>
      <c r="B2123" s="148" t="s">
        <v>55</v>
      </c>
      <c r="C2123" s="149">
        <v>297783</v>
      </c>
      <c r="D2123" s="150" t="s">
        <v>7197</v>
      </c>
      <c r="E2123" s="147" t="s">
        <v>3916</v>
      </c>
      <c r="F2123" s="151">
        <v>41592</v>
      </c>
      <c r="G2123" s="31" t="s">
        <v>5914</v>
      </c>
      <c r="H2123" s="32">
        <v>5000</v>
      </c>
      <c r="I2123" s="147" t="s">
        <v>7226</v>
      </c>
      <c r="J2123" s="182">
        <v>41642</v>
      </c>
      <c r="K2123" s="30">
        <v>41667</v>
      </c>
      <c r="L2123" s="30" t="s">
        <v>153</v>
      </c>
      <c r="M2123" s="226" t="s">
        <v>7640</v>
      </c>
    </row>
    <row r="2124" spans="1:13" ht="15" customHeight="1" x14ac:dyDescent="0.2">
      <c r="A2124" s="147" t="s">
        <v>6370</v>
      </c>
      <c r="B2124" s="148" t="s">
        <v>7262</v>
      </c>
      <c r="C2124" s="149">
        <v>297780</v>
      </c>
      <c r="D2124" s="150" t="s">
        <v>7240</v>
      </c>
      <c r="E2124" s="147" t="s">
        <v>6741</v>
      </c>
      <c r="F2124" s="151">
        <v>41592</v>
      </c>
      <c r="G2124" s="31" t="s">
        <v>5915</v>
      </c>
      <c r="H2124" s="32">
        <v>2100</v>
      </c>
      <c r="I2124" s="147" t="s">
        <v>7261</v>
      </c>
      <c r="J2124" s="182">
        <v>41624</v>
      </c>
      <c r="K2124" s="30">
        <v>41649</v>
      </c>
      <c r="L2124" s="30" t="s">
        <v>153</v>
      </c>
      <c r="M2124" s="226" t="s">
        <v>7636</v>
      </c>
    </row>
    <row r="2125" spans="1:13" ht="15" customHeight="1" x14ac:dyDescent="0.2">
      <c r="A2125" s="147" t="s">
        <v>7227</v>
      </c>
      <c r="B2125" s="148" t="s">
        <v>6043</v>
      </c>
      <c r="C2125" s="149">
        <v>298326</v>
      </c>
      <c r="D2125" s="150" t="s">
        <v>7197</v>
      </c>
      <c r="E2125" s="147" t="s">
        <v>2087</v>
      </c>
      <c r="F2125" s="151">
        <v>41592</v>
      </c>
      <c r="G2125" s="31" t="s">
        <v>5916</v>
      </c>
      <c r="H2125" s="32">
        <v>899</v>
      </c>
      <c r="I2125" s="147" t="s">
        <v>5999</v>
      </c>
      <c r="J2125" s="182">
        <v>41638</v>
      </c>
      <c r="K2125" s="30">
        <v>41661</v>
      </c>
      <c r="L2125" s="30" t="s">
        <v>153</v>
      </c>
      <c r="M2125" s="226" t="s">
        <v>7665</v>
      </c>
    </row>
    <row r="2126" spans="1:13" ht="15" customHeight="1" x14ac:dyDescent="0.2">
      <c r="A2126" s="147" t="s">
        <v>683</v>
      </c>
      <c r="B2126" s="148" t="s">
        <v>1524</v>
      </c>
      <c r="C2126" s="149">
        <v>297251</v>
      </c>
      <c r="D2126" s="150" t="s">
        <v>7143</v>
      </c>
      <c r="E2126" s="147" t="s">
        <v>3916</v>
      </c>
      <c r="F2126" s="151">
        <v>41596</v>
      </c>
      <c r="G2126" s="31" t="s">
        <v>5917</v>
      </c>
      <c r="H2126" s="32">
        <v>715</v>
      </c>
      <c r="I2126" s="147" t="s">
        <v>7144</v>
      </c>
      <c r="J2126" s="182">
        <v>41641</v>
      </c>
      <c r="K2126" s="30">
        <v>41654</v>
      </c>
      <c r="L2126" s="30" t="s">
        <v>153</v>
      </c>
      <c r="M2126" s="226" t="s">
        <v>8134</v>
      </c>
    </row>
    <row r="2127" spans="1:13" ht="15" customHeight="1" x14ac:dyDescent="0.2">
      <c r="A2127" s="147" t="s">
        <v>7135</v>
      </c>
      <c r="B2127" s="148" t="s">
        <v>101</v>
      </c>
      <c r="C2127" s="149">
        <v>298317</v>
      </c>
      <c r="D2127" s="150" t="s">
        <v>7136</v>
      </c>
      <c r="E2127" s="147" t="s">
        <v>6840</v>
      </c>
      <c r="F2127" s="151">
        <v>41596</v>
      </c>
      <c r="G2127" s="31" t="s">
        <v>5918</v>
      </c>
      <c r="H2127" s="32">
        <v>14806.98</v>
      </c>
      <c r="I2127" s="147" t="s">
        <v>7137</v>
      </c>
      <c r="J2127" s="182">
        <v>41642</v>
      </c>
      <c r="K2127" s="30">
        <v>41642</v>
      </c>
      <c r="L2127" s="30" t="s">
        <v>153</v>
      </c>
      <c r="M2127" s="226" t="s">
        <v>7639</v>
      </c>
    </row>
    <row r="2128" spans="1:13" ht="15" customHeight="1" x14ac:dyDescent="0.2">
      <c r="A2128" s="147" t="s">
        <v>3811</v>
      </c>
      <c r="B2128" s="148" t="s">
        <v>903</v>
      </c>
      <c r="C2128" s="149">
        <v>295045</v>
      </c>
      <c r="D2128" s="150" t="s">
        <v>7143</v>
      </c>
      <c r="E2128" s="147" t="s">
        <v>1415</v>
      </c>
      <c r="F2128" s="151">
        <v>41596</v>
      </c>
      <c r="G2128" s="31" t="s">
        <v>5919</v>
      </c>
      <c r="H2128" s="32">
        <v>833.3</v>
      </c>
      <c r="I2128" s="147" t="s">
        <v>7145</v>
      </c>
      <c r="J2128" s="182">
        <v>41642</v>
      </c>
      <c r="K2128" s="30">
        <v>41659</v>
      </c>
      <c r="L2128" s="30" t="s">
        <v>153</v>
      </c>
      <c r="M2128" s="226" t="s">
        <v>7611</v>
      </c>
    </row>
    <row r="2129" spans="1:13" ht="15" customHeight="1" x14ac:dyDescent="0.2">
      <c r="A2129" s="147" t="s">
        <v>7135</v>
      </c>
      <c r="B2129" s="148" t="s">
        <v>101</v>
      </c>
      <c r="C2129" s="149">
        <v>298317</v>
      </c>
      <c r="D2129" s="150" t="s">
        <v>7136</v>
      </c>
      <c r="E2129" s="147" t="s">
        <v>1415</v>
      </c>
      <c r="F2129" s="151">
        <v>41596</v>
      </c>
      <c r="G2129" s="31" t="s">
        <v>5920</v>
      </c>
      <c r="H2129" s="32">
        <v>700</v>
      </c>
      <c r="I2129" s="147" t="s">
        <v>7137</v>
      </c>
      <c r="J2129" s="182">
        <v>41642</v>
      </c>
      <c r="K2129" s="30">
        <v>41642</v>
      </c>
      <c r="L2129" s="30" t="s">
        <v>153</v>
      </c>
      <c r="M2129" s="226" t="s">
        <v>7638</v>
      </c>
    </row>
    <row r="2130" spans="1:13" ht="15" customHeight="1" x14ac:dyDescent="0.2">
      <c r="A2130" s="147" t="s">
        <v>830</v>
      </c>
      <c r="B2130" s="148" t="s">
        <v>102</v>
      </c>
      <c r="C2130" s="149">
        <v>293968</v>
      </c>
      <c r="D2130" s="150" t="s">
        <v>7143</v>
      </c>
      <c r="E2130" s="147" t="s">
        <v>1415</v>
      </c>
      <c r="F2130" s="151">
        <v>41596</v>
      </c>
      <c r="G2130" s="31" t="s">
        <v>5921</v>
      </c>
      <c r="H2130" s="32">
        <v>416.65</v>
      </c>
      <c r="I2130" s="147" t="s">
        <v>7145</v>
      </c>
      <c r="J2130" s="182">
        <v>41642</v>
      </c>
      <c r="K2130" s="30">
        <v>41659</v>
      </c>
      <c r="L2130" s="30" t="s">
        <v>153</v>
      </c>
      <c r="M2130" s="226" t="s">
        <v>7618</v>
      </c>
    </row>
    <row r="2131" spans="1:13" ht="15" customHeight="1" x14ac:dyDescent="0.2">
      <c r="A2131" s="147" t="s">
        <v>830</v>
      </c>
      <c r="B2131" s="148" t="s">
        <v>102</v>
      </c>
      <c r="C2131" s="149">
        <v>293968</v>
      </c>
      <c r="D2131" s="150" t="s">
        <v>7143</v>
      </c>
      <c r="E2131" s="147" t="s">
        <v>1129</v>
      </c>
      <c r="F2131" s="151">
        <v>41596</v>
      </c>
      <c r="G2131" s="31" t="s">
        <v>5922</v>
      </c>
      <c r="H2131" s="32">
        <v>150</v>
      </c>
      <c r="I2131" s="147" t="s">
        <v>4096</v>
      </c>
      <c r="J2131" s="182">
        <v>41641</v>
      </c>
      <c r="K2131" s="30">
        <v>41661</v>
      </c>
      <c r="L2131" s="30" t="s">
        <v>153</v>
      </c>
      <c r="M2131" s="226" t="s">
        <v>7580</v>
      </c>
    </row>
    <row r="2132" spans="1:13" ht="15" customHeight="1" x14ac:dyDescent="0.2">
      <c r="A2132" s="147" t="s">
        <v>7149</v>
      </c>
      <c r="B2132" s="148" t="s">
        <v>3970</v>
      </c>
      <c r="C2132" s="149">
        <v>298024</v>
      </c>
      <c r="D2132" s="150" t="s">
        <v>7160</v>
      </c>
      <c r="E2132" s="147" t="s">
        <v>4593</v>
      </c>
      <c r="F2132" s="151">
        <v>41596</v>
      </c>
      <c r="G2132" s="31" t="s">
        <v>5923</v>
      </c>
      <c r="H2132" s="32">
        <v>3990</v>
      </c>
      <c r="I2132" s="147" t="s">
        <v>7161</v>
      </c>
      <c r="J2132" s="182">
        <v>41642</v>
      </c>
      <c r="K2132" s="30">
        <v>41642</v>
      </c>
      <c r="L2132" s="30" t="s">
        <v>153</v>
      </c>
      <c r="M2132" s="226" t="s">
        <v>7910</v>
      </c>
    </row>
    <row r="2133" spans="1:13" ht="15" customHeight="1" x14ac:dyDescent="0.2">
      <c r="A2133" s="147" t="s">
        <v>7149</v>
      </c>
      <c r="B2133" s="148" t="s">
        <v>7162</v>
      </c>
      <c r="C2133" s="149" t="s">
        <v>7163</v>
      </c>
      <c r="D2133" s="150" t="s">
        <v>7160</v>
      </c>
      <c r="E2133" s="147" t="s">
        <v>7164</v>
      </c>
      <c r="F2133" s="151">
        <v>41596</v>
      </c>
      <c r="G2133" s="31" t="s">
        <v>5924</v>
      </c>
      <c r="H2133" s="32">
        <v>3746.5</v>
      </c>
      <c r="I2133" s="147" t="s">
        <v>7165</v>
      </c>
      <c r="J2133" s="182">
        <v>41628</v>
      </c>
      <c r="K2133" s="30">
        <v>41645</v>
      </c>
      <c r="L2133" s="30" t="s">
        <v>153</v>
      </c>
      <c r="M2133" s="226" t="s">
        <v>7911</v>
      </c>
    </row>
    <row r="2134" spans="1:13" ht="15" customHeight="1" x14ac:dyDescent="0.2">
      <c r="A2134" s="147" t="s">
        <v>7149</v>
      </c>
      <c r="B2134" s="148" t="s">
        <v>7166</v>
      </c>
      <c r="C2134" s="149" t="s">
        <v>7167</v>
      </c>
      <c r="D2134" s="150" t="s">
        <v>7160</v>
      </c>
      <c r="E2134" s="147" t="s">
        <v>7168</v>
      </c>
      <c r="F2134" s="151">
        <v>41596</v>
      </c>
      <c r="G2134" s="31" t="s">
        <v>5925</v>
      </c>
      <c r="H2134" s="32">
        <v>548.5</v>
      </c>
      <c r="I2134" s="147" t="s">
        <v>7169</v>
      </c>
      <c r="J2134" s="182">
        <v>41642</v>
      </c>
      <c r="K2134" s="30">
        <v>41642</v>
      </c>
      <c r="L2134" s="30" t="s">
        <v>153</v>
      </c>
      <c r="M2134" s="226" t="s">
        <v>8066</v>
      </c>
    </row>
    <row r="2135" spans="1:13" ht="15" customHeight="1" x14ac:dyDescent="0.2">
      <c r="A2135" s="147" t="s">
        <v>7146</v>
      </c>
      <c r="B2135" s="148" t="s">
        <v>3830</v>
      </c>
      <c r="C2135" s="149">
        <v>297961</v>
      </c>
      <c r="D2135" s="150" t="s">
        <v>7143</v>
      </c>
      <c r="E2135" s="147" t="s">
        <v>7147</v>
      </c>
      <c r="F2135" s="151">
        <v>41596</v>
      </c>
      <c r="G2135" s="31" t="s">
        <v>5926</v>
      </c>
      <c r="H2135" s="32">
        <v>250</v>
      </c>
      <c r="I2135" s="147" t="s">
        <v>6269</v>
      </c>
      <c r="J2135" s="182">
        <v>41642</v>
      </c>
      <c r="K2135" s="30">
        <v>41669</v>
      </c>
      <c r="L2135" s="30" t="s">
        <v>153</v>
      </c>
      <c r="M2135" s="226" t="s">
        <v>7688</v>
      </c>
    </row>
    <row r="2136" spans="1:13" ht="15" customHeight="1" x14ac:dyDescent="0.2">
      <c r="A2136" s="147" t="s">
        <v>7149</v>
      </c>
      <c r="B2136" s="148" t="s">
        <v>59</v>
      </c>
      <c r="C2136" s="149">
        <v>297167</v>
      </c>
      <c r="D2136" s="150" t="s">
        <v>7160</v>
      </c>
      <c r="E2136" s="147" t="s">
        <v>2877</v>
      </c>
      <c r="F2136" s="151">
        <v>41596</v>
      </c>
      <c r="G2136" s="31" t="s">
        <v>5927</v>
      </c>
      <c r="H2136" s="32">
        <v>14424.99</v>
      </c>
      <c r="I2136" s="147" t="s">
        <v>7170</v>
      </c>
      <c r="J2136" s="182">
        <v>41628</v>
      </c>
      <c r="K2136" s="30">
        <v>41646</v>
      </c>
      <c r="L2136" s="30" t="s">
        <v>153</v>
      </c>
      <c r="M2136" s="226" t="s">
        <v>8248</v>
      </c>
    </row>
    <row r="2137" spans="1:13" ht="15" customHeight="1" x14ac:dyDescent="0.2">
      <c r="A2137" s="147" t="s">
        <v>7138</v>
      </c>
      <c r="B2137" s="148" t="s">
        <v>101</v>
      </c>
      <c r="C2137" s="149">
        <v>297752</v>
      </c>
      <c r="D2137" s="150" t="s">
        <v>7136</v>
      </c>
      <c r="E2137" s="147" t="s">
        <v>4088</v>
      </c>
      <c r="F2137" s="151">
        <v>41596</v>
      </c>
      <c r="G2137" s="31" t="s">
        <v>5928</v>
      </c>
      <c r="H2137" s="32">
        <v>17984.97</v>
      </c>
      <c r="I2137" s="147" t="s">
        <v>7139</v>
      </c>
      <c r="J2137" s="182">
        <v>41638</v>
      </c>
      <c r="K2137" s="30">
        <v>41658</v>
      </c>
      <c r="L2137" s="30" t="s">
        <v>153</v>
      </c>
      <c r="M2137" s="226" t="s">
        <v>8301</v>
      </c>
    </row>
    <row r="2138" spans="1:13" ht="15" customHeight="1" x14ac:dyDescent="0.2">
      <c r="A2138" s="147" t="s">
        <v>7141</v>
      </c>
      <c r="B2138" s="148" t="s">
        <v>59</v>
      </c>
      <c r="C2138" s="149">
        <v>298288</v>
      </c>
      <c r="D2138" s="150" t="s">
        <v>7143</v>
      </c>
      <c r="E2138" s="147" t="s">
        <v>6290</v>
      </c>
      <c r="F2138" s="151">
        <v>41596</v>
      </c>
      <c r="G2138" s="31" t="s">
        <v>5929</v>
      </c>
      <c r="H2138" s="32">
        <v>1372</v>
      </c>
      <c r="I2138" s="147" t="s">
        <v>5999</v>
      </c>
      <c r="J2138" s="182">
        <v>41638</v>
      </c>
      <c r="K2138" s="30">
        <v>41661</v>
      </c>
      <c r="L2138" s="30" t="s">
        <v>153</v>
      </c>
      <c r="M2138" s="226" t="s">
        <v>7763</v>
      </c>
    </row>
    <row r="2139" spans="1:13" ht="15" customHeight="1" x14ac:dyDescent="0.2">
      <c r="A2139" s="147" t="s">
        <v>7138</v>
      </c>
      <c r="B2139" s="148" t="s">
        <v>101</v>
      </c>
      <c r="C2139" s="149">
        <v>297752</v>
      </c>
      <c r="D2139" s="150" t="s">
        <v>7136</v>
      </c>
      <c r="E2139" s="147" t="s">
        <v>3765</v>
      </c>
      <c r="F2139" s="151">
        <v>41596</v>
      </c>
      <c r="G2139" s="31" t="s">
        <v>5930</v>
      </c>
      <c r="H2139" s="32">
        <v>3185.25</v>
      </c>
      <c r="I2139" s="147" t="s">
        <v>6855</v>
      </c>
      <c r="J2139" s="182">
        <v>41628</v>
      </c>
      <c r="K2139" s="30">
        <v>41660</v>
      </c>
      <c r="L2139" s="30" t="s">
        <v>153</v>
      </c>
      <c r="M2139" s="226" t="s">
        <v>8393</v>
      </c>
    </row>
    <row r="2140" spans="1:13" ht="15" customHeight="1" x14ac:dyDescent="0.2">
      <c r="A2140" s="147" t="s">
        <v>7141</v>
      </c>
      <c r="B2140" s="148" t="s">
        <v>59</v>
      </c>
      <c r="C2140" s="149">
        <v>298288</v>
      </c>
      <c r="D2140" s="150" t="s">
        <v>7143</v>
      </c>
      <c r="E2140" s="147" t="s">
        <v>6291</v>
      </c>
      <c r="F2140" s="151">
        <v>41596</v>
      </c>
      <c r="G2140" s="31" t="s">
        <v>5931</v>
      </c>
      <c r="H2140" s="32">
        <v>4199</v>
      </c>
      <c r="I2140" s="147" t="s">
        <v>7148</v>
      </c>
      <c r="J2140" s="182">
        <v>41642</v>
      </c>
      <c r="K2140" s="30">
        <v>41645</v>
      </c>
      <c r="L2140" s="30" t="s">
        <v>153</v>
      </c>
      <c r="M2140" s="226" t="s">
        <v>8532</v>
      </c>
    </row>
    <row r="2141" spans="1:13" ht="15" customHeight="1" x14ac:dyDescent="0.2">
      <c r="A2141" s="147" t="s">
        <v>7171</v>
      </c>
      <c r="B2141" s="148" t="s">
        <v>1716</v>
      </c>
      <c r="C2141" s="149">
        <v>297365</v>
      </c>
      <c r="D2141" s="150" t="s">
        <v>7160</v>
      </c>
      <c r="E2141" s="147" t="s">
        <v>4090</v>
      </c>
      <c r="F2141" s="151">
        <v>41596</v>
      </c>
      <c r="G2141" s="31" t="s">
        <v>5932</v>
      </c>
      <c r="H2141" s="32">
        <v>1657.98</v>
      </c>
      <c r="I2141" s="147" t="s">
        <v>7172</v>
      </c>
      <c r="J2141" s="182">
        <v>41642</v>
      </c>
      <c r="K2141" s="30">
        <v>41670</v>
      </c>
      <c r="L2141" s="30" t="s">
        <v>153</v>
      </c>
      <c r="M2141" s="226" t="s">
        <v>8067</v>
      </c>
    </row>
    <row r="2142" spans="1:13" ht="15" customHeight="1" x14ac:dyDescent="0.2">
      <c r="A2142" s="147" t="s">
        <v>7149</v>
      </c>
      <c r="B2142" s="148" t="s">
        <v>2106</v>
      </c>
      <c r="C2142" s="149">
        <v>298042</v>
      </c>
      <c r="D2142" s="150" t="s">
        <v>7143</v>
      </c>
      <c r="E2142" s="147" t="s">
        <v>6013</v>
      </c>
      <c r="F2142" s="151">
        <v>41596</v>
      </c>
      <c r="G2142" s="31" t="s">
        <v>5933</v>
      </c>
      <c r="H2142" s="32">
        <v>196</v>
      </c>
      <c r="I2142" s="147" t="s">
        <v>7114</v>
      </c>
      <c r="J2142" s="182">
        <v>41628</v>
      </c>
      <c r="K2142" s="30">
        <v>41628</v>
      </c>
      <c r="L2142" s="30" t="s">
        <v>153</v>
      </c>
      <c r="M2142" s="226" t="s">
        <v>8514</v>
      </c>
    </row>
    <row r="2143" spans="1:13" ht="15" customHeight="1" x14ac:dyDescent="0.2">
      <c r="A2143" s="147" t="s">
        <v>7138</v>
      </c>
      <c r="B2143" s="148" t="s">
        <v>101</v>
      </c>
      <c r="C2143" s="149">
        <v>297752</v>
      </c>
      <c r="D2143" s="150" t="s">
        <v>7136</v>
      </c>
      <c r="E2143" s="147" t="s">
        <v>3806</v>
      </c>
      <c r="F2143" s="151">
        <v>41596</v>
      </c>
      <c r="G2143" s="31" t="s">
        <v>5934</v>
      </c>
      <c r="H2143" s="32">
        <v>1280.9000000000001</v>
      </c>
      <c r="I2143" s="147" t="s">
        <v>7140</v>
      </c>
      <c r="J2143" s="182">
        <v>41642</v>
      </c>
      <c r="K2143" s="30">
        <v>41642</v>
      </c>
      <c r="L2143" s="30" t="s">
        <v>153</v>
      </c>
      <c r="M2143" s="226" t="s">
        <v>7646</v>
      </c>
    </row>
    <row r="2144" spans="1:13" ht="15" customHeight="1" x14ac:dyDescent="0.2">
      <c r="A2144" s="147" t="s">
        <v>7146</v>
      </c>
      <c r="B2144" s="148" t="s">
        <v>2817</v>
      </c>
      <c r="C2144" s="149">
        <v>297965</v>
      </c>
      <c r="D2144" s="150" t="s">
        <v>7143</v>
      </c>
      <c r="E2144" s="147" t="s">
        <v>1996</v>
      </c>
      <c r="F2144" s="151">
        <v>41596</v>
      </c>
      <c r="G2144" s="31" t="s">
        <v>5935</v>
      </c>
      <c r="H2144" s="32">
        <v>4875</v>
      </c>
      <c r="I2144" s="147" t="s">
        <v>7724</v>
      </c>
      <c r="J2144" s="182">
        <v>41638</v>
      </c>
      <c r="K2144" s="30">
        <v>41638</v>
      </c>
      <c r="L2144" s="30" t="s">
        <v>153</v>
      </c>
      <c r="M2144" s="226" t="s">
        <v>8135</v>
      </c>
    </row>
    <row r="2145" spans="1:13" ht="15" customHeight="1" x14ac:dyDescent="0.2">
      <c r="A2145" s="147" t="s">
        <v>6421</v>
      </c>
      <c r="B2145" s="148" t="s">
        <v>892</v>
      </c>
      <c r="C2145" s="149">
        <v>298489</v>
      </c>
      <c r="D2145" s="150" t="s">
        <v>7143</v>
      </c>
      <c r="E2145" s="147" t="s">
        <v>5762</v>
      </c>
      <c r="F2145" s="151">
        <v>41596</v>
      </c>
      <c r="G2145" s="31" t="s">
        <v>5936</v>
      </c>
      <c r="H2145" s="32">
        <v>75</v>
      </c>
      <c r="I2145" s="147" t="s">
        <v>7150</v>
      </c>
      <c r="J2145" s="182">
        <v>41641</v>
      </c>
      <c r="K2145" s="30">
        <v>41641</v>
      </c>
      <c r="L2145" s="30" t="s">
        <v>153</v>
      </c>
      <c r="M2145" s="226" t="s">
        <v>7633</v>
      </c>
    </row>
    <row r="2146" spans="1:13" ht="15" customHeight="1" x14ac:dyDescent="0.2">
      <c r="A2146" s="147" t="s">
        <v>7151</v>
      </c>
      <c r="B2146" s="148" t="s">
        <v>7152</v>
      </c>
      <c r="C2146" s="149">
        <v>298022</v>
      </c>
      <c r="D2146" s="150" t="s">
        <v>7143</v>
      </c>
      <c r="E2146" s="147" t="s">
        <v>4090</v>
      </c>
      <c r="F2146" s="151">
        <v>41596</v>
      </c>
      <c r="G2146" s="31" t="s">
        <v>5937</v>
      </c>
      <c r="H2146" s="32">
        <v>829.9</v>
      </c>
      <c r="I2146" s="147" t="s">
        <v>7153</v>
      </c>
      <c r="J2146" s="182">
        <v>41628</v>
      </c>
      <c r="K2146" s="30">
        <v>41661</v>
      </c>
      <c r="L2146" s="30" t="s">
        <v>153</v>
      </c>
      <c r="M2146" s="226" t="s">
        <v>8392</v>
      </c>
    </row>
    <row r="2147" spans="1:13" ht="15" customHeight="1" x14ac:dyDescent="0.2">
      <c r="A2147" s="147" t="s">
        <v>7171</v>
      </c>
      <c r="B2147" s="148" t="s">
        <v>1455</v>
      </c>
      <c r="C2147" s="149">
        <v>297976</v>
      </c>
      <c r="D2147" s="150" t="s">
        <v>7160</v>
      </c>
      <c r="E2147" s="147" t="s">
        <v>6284</v>
      </c>
      <c r="F2147" s="151">
        <v>41596</v>
      </c>
      <c r="G2147" s="31" t="s">
        <v>5938</v>
      </c>
      <c r="H2147" s="32">
        <v>475.98</v>
      </c>
      <c r="I2147" s="147" t="s">
        <v>7114</v>
      </c>
      <c r="J2147" s="182">
        <v>41628</v>
      </c>
      <c r="K2147" s="30">
        <v>41628</v>
      </c>
      <c r="L2147" s="30" t="s">
        <v>153</v>
      </c>
      <c r="M2147" s="226" t="s">
        <v>8068</v>
      </c>
    </row>
    <row r="2148" spans="1:13" ht="15" customHeight="1" x14ac:dyDescent="0.2">
      <c r="A2148" s="147" t="s">
        <v>7141</v>
      </c>
      <c r="B2148" s="148" t="s">
        <v>102</v>
      </c>
      <c r="C2148" s="149">
        <v>298292</v>
      </c>
      <c r="D2148" s="150" t="s">
        <v>7136</v>
      </c>
      <c r="E2148" s="147" t="s">
        <v>4078</v>
      </c>
      <c r="F2148" s="151">
        <v>41596</v>
      </c>
      <c r="G2148" s="31" t="s">
        <v>5939</v>
      </c>
      <c r="H2148" s="32">
        <v>495</v>
      </c>
      <c r="I2148" s="147" t="s">
        <v>7142</v>
      </c>
      <c r="J2148" s="182">
        <v>41628</v>
      </c>
      <c r="K2148" s="30">
        <v>41628</v>
      </c>
      <c r="L2148" s="30" t="s">
        <v>153</v>
      </c>
      <c r="M2148" s="226" t="s">
        <v>8243</v>
      </c>
    </row>
    <row r="2149" spans="1:13" ht="15" customHeight="1" x14ac:dyDescent="0.2">
      <c r="A2149" s="147" t="s">
        <v>7171</v>
      </c>
      <c r="B2149" s="148" t="s">
        <v>7173</v>
      </c>
      <c r="C2149" s="149" t="s">
        <v>7174</v>
      </c>
      <c r="D2149" s="150" t="s">
        <v>7160</v>
      </c>
      <c r="E2149" s="147" t="s">
        <v>7175</v>
      </c>
      <c r="F2149" s="151">
        <v>41596</v>
      </c>
      <c r="G2149" s="31" t="s">
        <v>5940</v>
      </c>
      <c r="H2149" s="32">
        <v>7834</v>
      </c>
      <c r="I2149" s="147" t="s">
        <v>7176</v>
      </c>
      <c r="J2149" s="182">
        <v>41638</v>
      </c>
      <c r="K2149" s="30">
        <v>41638</v>
      </c>
      <c r="L2149" s="30" t="s">
        <v>153</v>
      </c>
      <c r="M2149" s="226" t="s">
        <v>8069</v>
      </c>
    </row>
    <row r="2150" spans="1:13" ht="15" customHeight="1" x14ac:dyDescent="0.2">
      <c r="A2150" s="147" t="s">
        <v>7154</v>
      </c>
      <c r="B2150" s="148" t="s">
        <v>103</v>
      </c>
      <c r="C2150" s="149">
        <v>296807</v>
      </c>
      <c r="D2150" s="150" t="s">
        <v>7143</v>
      </c>
      <c r="E2150" s="147" t="s">
        <v>7119</v>
      </c>
      <c r="F2150" s="151">
        <v>41596</v>
      </c>
      <c r="G2150" s="31" t="s">
        <v>5941</v>
      </c>
      <c r="H2150" s="32">
        <v>6097.5</v>
      </c>
      <c r="I2150" s="147" t="s">
        <v>4096</v>
      </c>
      <c r="J2150" s="182">
        <v>41641</v>
      </c>
      <c r="K2150" s="30">
        <v>41661</v>
      </c>
      <c r="L2150" s="30" t="s">
        <v>153</v>
      </c>
      <c r="M2150" s="226" t="s">
        <v>7764</v>
      </c>
    </row>
    <row r="2151" spans="1:13" ht="15" customHeight="1" x14ac:dyDescent="0.2">
      <c r="A2151" s="147" t="s">
        <v>7171</v>
      </c>
      <c r="B2151" s="148" t="s">
        <v>2459</v>
      </c>
      <c r="C2151" s="149">
        <v>298029</v>
      </c>
      <c r="D2151" s="150" t="s">
        <v>7160</v>
      </c>
      <c r="E2151" s="147" t="s">
        <v>4078</v>
      </c>
      <c r="F2151" s="151">
        <v>41596</v>
      </c>
      <c r="G2151" s="31" t="s">
        <v>5942</v>
      </c>
      <c r="H2151" s="32">
        <v>11775</v>
      </c>
      <c r="I2151" s="147" t="s">
        <v>7177</v>
      </c>
      <c r="J2151" s="182">
        <v>41641</v>
      </c>
      <c r="K2151" s="30">
        <v>41641</v>
      </c>
      <c r="L2151" s="30" t="s">
        <v>153</v>
      </c>
      <c r="M2151" s="226" t="s">
        <v>8104</v>
      </c>
    </row>
    <row r="2152" spans="1:13" ht="15" customHeight="1" x14ac:dyDescent="0.2">
      <c r="A2152" s="147" t="s">
        <v>7171</v>
      </c>
      <c r="B2152" s="148" t="s">
        <v>4094</v>
      </c>
      <c r="C2152" s="149">
        <v>298020</v>
      </c>
      <c r="D2152" s="150" t="s">
        <v>7160</v>
      </c>
      <c r="E2152" s="147" t="s">
        <v>3916</v>
      </c>
      <c r="F2152" s="151">
        <v>41596</v>
      </c>
      <c r="G2152" s="31" t="s">
        <v>5943</v>
      </c>
      <c r="H2152" s="32">
        <v>559.98</v>
      </c>
      <c r="I2152" s="147" t="s">
        <v>7118</v>
      </c>
      <c r="J2152" s="182">
        <v>41631</v>
      </c>
      <c r="K2152" s="30">
        <v>41662</v>
      </c>
      <c r="L2152" s="30" t="s">
        <v>153</v>
      </c>
      <c r="M2152" s="226" t="s">
        <v>7912</v>
      </c>
    </row>
    <row r="2153" spans="1:13" ht="15" customHeight="1" x14ac:dyDescent="0.2">
      <c r="A2153" s="147" t="s">
        <v>7171</v>
      </c>
      <c r="B2153" s="148" t="s">
        <v>110</v>
      </c>
      <c r="C2153" s="149">
        <v>297302</v>
      </c>
      <c r="D2153" s="150" t="s">
        <v>7160</v>
      </c>
      <c r="E2153" s="147" t="s">
        <v>3806</v>
      </c>
      <c r="F2153" s="151">
        <v>41596</v>
      </c>
      <c r="G2153" s="31" t="s">
        <v>5944</v>
      </c>
      <c r="H2153" s="32">
        <v>2000</v>
      </c>
      <c r="I2153" s="147" t="s">
        <v>7178</v>
      </c>
      <c r="J2153" s="182">
        <v>41642</v>
      </c>
      <c r="K2153" s="30">
        <v>41646</v>
      </c>
      <c r="L2153" s="30" t="s">
        <v>153</v>
      </c>
      <c r="M2153" s="226" t="s">
        <v>8070</v>
      </c>
    </row>
    <row r="2154" spans="1:13" ht="15" customHeight="1" x14ac:dyDescent="0.2">
      <c r="A2154" s="147" t="s">
        <v>7171</v>
      </c>
      <c r="B2154" s="148" t="s">
        <v>7179</v>
      </c>
      <c r="C2154" s="149" t="s">
        <v>7180</v>
      </c>
      <c r="D2154" s="150" t="s">
        <v>7160</v>
      </c>
      <c r="E2154" s="147" t="s">
        <v>7181</v>
      </c>
      <c r="F2154" s="151">
        <v>41596</v>
      </c>
      <c r="G2154" s="31" t="s">
        <v>5945</v>
      </c>
      <c r="H2154" s="32">
        <v>32124.94</v>
      </c>
      <c r="I2154" s="147" t="s">
        <v>7182</v>
      </c>
      <c r="J2154" s="182">
        <v>41628</v>
      </c>
      <c r="K2154" s="30">
        <v>41631</v>
      </c>
      <c r="L2154" s="30" t="s">
        <v>153</v>
      </c>
      <c r="M2154" s="226" t="s">
        <v>8317</v>
      </c>
    </row>
    <row r="2155" spans="1:13" ht="15" customHeight="1" x14ac:dyDescent="0.2">
      <c r="A2155" s="147" t="s">
        <v>7171</v>
      </c>
      <c r="B2155" s="148" t="s">
        <v>906</v>
      </c>
      <c r="C2155" s="149">
        <v>298006</v>
      </c>
      <c r="D2155" s="150" t="s">
        <v>7160</v>
      </c>
      <c r="E2155" s="147" t="s">
        <v>4088</v>
      </c>
      <c r="F2155" s="151">
        <v>41596</v>
      </c>
      <c r="G2155" s="31" t="s">
        <v>5946</v>
      </c>
      <c r="H2155" s="32">
        <v>17000</v>
      </c>
      <c r="I2155" s="147" t="s">
        <v>5999</v>
      </c>
      <c r="J2155" s="182">
        <v>41638</v>
      </c>
      <c r="K2155" s="30">
        <v>41661</v>
      </c>
      <c r="L2155" s="30" t="s">
        <v>153</v>
      </c>
      <c r="M2155" s="226" t="s">
        <v>7665</v>
      </c>
    </row>
    <row r="2156" spans="1:13" ht="15" customHeight="1" x14ac:dyDescent="0.2">
      <c r="A2156" s="147" t="s">
        <v>2095</v>
      </c>
      <c r="B2156" s="148" t="s">
        <v>475</v>
      </c>
      <c r="C2156" s="149">
        <v>298364</v>
      </c>
      <c r="D2156" s="150" t="s">
        <v>7240</v>
      </c>
      <c r="E2156" s="147" t="s">
        <v>7263</v>
      </c>
      <c r="F2156" s="151">
        <v>41592</v>
      </c>
      <c r="G2156" s="31" t="s">
        <v>5947</v>
      </c>
      <c r="H2156" s="32">
        <v>6200</v>
      </c>
      <c r="I2156" s="147" t="s">
        <v>7264</v>
      </c>
      <c r="J2156" s="182">
        <v>41628</v>
      </c>
      <c r="K2156" s="30">
        <v>41660</v>
      </c>
      <c r="L2156" s="30" t="s">
        <v>153</v>
      </c>
      <c r="M2156" s="226" t="s">
        <v>7665</v>
      </c>
    </row>
    <row r="2157" spans="1:13" ht="15" customHeight="1" x14ac:dyDescent="0.2">
      <c r="A2157" s="147" t="s">
        <v>7171</v>
      </c>
      <c r="B2157" s="148" t="s">
        <v>7183</v>
      </c>
      <c r="C2157" s="149" t="s">
        <v>7184</v>
      </c>
      <c r="D2157" s="150" t="s">
        <v>7160</v>
      </c>
      <c r="E2157" s="147" t="s">
        <v>7185</v>
      </c>
      <c r="F2157" s="151">
        <v>41596</v>
      </c>
      <c r="G2157" s="31" t="s">
        <v>5948</v>
      </c>
      <c r="H2157" s="32">
        <v>6670.8</v>
      </c>
      <c r="I2157" s="147" t="s">
        <v>7186</v>
      </c>
      <c r="J2157" s="182">
        <v>41642</v>
      </c>
      <c r="K2157" s="30">
        <v>41649</v>
      </c>
      <c r="L2157" s="30" t="s">
        <v>153</v>
      </c>
      <c r="M2157" s="226" t="s">
        <v>8440</v>
      </c>
    </row>
    <row r="2158" spans="1:13" ht="15" customHeight="1" x14ac:dyDescent="0.2">
      <c r="A2158" s="147" t="s">
        <v>2095</v>
      </c>
      <c r="B2158" s="148" t="s">
        <v>475</v>
      </c>
      <c r="C2158" s="149">
        <v>298364</v>
      </c>
      <c r="D2158" s="150" t="s">
        <v>7240</v>
      </c>
      <c r="E2158" s="147" t="s">
        <v>7265</v>
      </c>
      <c r="F2158" s="151">
        <v>41592</v>
      </c>
      <c r="G2158" s="31" t="s">
        <v>5949</v>
      </c>
      <c r="H2158" s="32">
        <v>1000</v>
      </c>
      <c r="I2158" s="147" t="s">
        <v>7266</v>
      </c>
      <c r="J2158" s="182">
        <v>41638</v>
      </c>
      <c r="K2158" s="30">
        <v>41677</v>
      </c>
      <c r="L2158" s="30" t="s">
        <v>153</v>
      </c>
      <c r="M2158" s="226" t="s">
        <v>7749</v>
      </c>
    </row>
    <row r="2159" spans="1:13" ht="15" customHeight="1" x14ac:dyDescent="0.2">
      <c r="A2159" s="147" t="s">
        <v>7267</v>
      </c>
      <c r="B2159" s="148" t="s">
        <v>7243</v>
      </c>
      <c r="C2159" s="149">
        <v>297190</v>
      </c>
      <c r="D2159" s="150" t="s">
        <v>7240</v>
      </c>
      <c r="E2159" s="147" t="s">
        <v>7265</v>
      </c>
      <c r="F2159" s="151">
        <v>41592</v>
      </c>
      <c r="G2159" s="31" t="s">
        <v>5950</v>
      </c>
      <c r="H2159" s="32">
        <v>500</v>
      </c>
      <c r="I2159" s="147" t="s">
        <v>7266</v>
      </c>
      <c r="J2159" s="182">
        <v>41638</v>
      </c>
      <c r="K2159" s="30">
        <v>41677</v>
      </c>
      <c r="L2159" s="30" t="s">
        <v>153</v>
      </c>
      <c r="M2159" s="226" t="s">
        <v>7925</v>
      </c>
    </row>
    <row r="2160" spans="1:13" ht="15" customHeight="1" x14ac:dyDescent="0.2">
      <c r="A2160" s="147" t="s">
        <v>7268</v>
      </c>
      <c r="B2160" s="148" t="s">
        <v>106</v>
      </c>
      <c r="C2160" s="149">
        <v>297400</v>
      </c>
      <c r="D2160" s="150" t="s">
        <v>7240</v>
      </c>
      <c r="E2160" s="147" t="s">
        <v>7269</v>
      </c>
      <c r="F2160" s="151">
        <v>41592</v>
      </c>
      <c r="G2160" s="31" t="s">
        <v>5951</v>
      </c>
      <c r="H2160" s="32">
        <v>4999</v>
      </c>
      <c r="I2160" s="147" t="s">
        <v>7182</v>
      </c>
      <c r="J2160" s="182">
        <v>41628</v>
      </c>
      <c r="K2160" s="30">
        <v>41631</v>
      </c>
      <c r="L2160" s="30" t="s">
        <v>153</v>
      </c>
      <c r="M2160" s="226" t="s">
        <v>8217</v>
      </c>
    </row>
    <row r="2161" spans="1:13" ht="15" customHeight="1" x14ac:dyDescent="0.2">
      <c r="A2161" s="147" t="s">
        <v>7268</v>
      </c>
      <c r="B2161" s="148" t="s">
        <v>106</v>
      </c>
      <c r="C2161" s="149">
        <v>297400</v>
      </c>
      <c r="D2161" s="150" t="s">
        <v>7240</v>
      </c>
      <c r="E2161" s="147" t="s">
        <v>7270</v>
      </c>
      <c r="F2161" s="151">
        <v>41592</v>
      </c>
      <c r="G2161" s="31" t="s">
        <v>5952</v>
      </c>
      <c r="H2161" s="32">
        <v>590</v>
      </c>
      <c r="I2161" s="147" t="s">
        <v>7182</v>
      </c>
      <c r="J2161" s="182">
        <v>41263</v>
      </c>
      <c r="K2161" s="30">
        <v>41631</v>
      </c>
      <c r="L2161" s="30" t="s">
        <v>153</v>
      </c>
      <c r="M2161" s="226" t="s">
        <v>8218</v>
      </c>
    </row>
    <row r="2162" spans="1:13" ht="15" customHeight="1" x14ac:dyDescent="0.2">
      <c r="A2162" s="147" t="s">
        <v>715</v>
      </c>
      <c r="B2162" s="148" t="s">
        <v>2527</v>
      </c>
      <c r="C2162" s="149">
        <v>309250</v>
      </c>
      <c r="D2162" s="150" t="s">
        <v>1835</v>
      </c>
      <c r="E2162" s="147" t="s">
        <v>6987</v>
      </c>
      <c r="F2162" s="151">
        <v>41596</v>
      </c>
      <c r="G2162" s="31" t="s">
        <v>5953</v>
      </c>
      <c r="H2162" s="32">
        <v>74763</v>
      </c>
      <c r="I2162" s="147" t="s">
        <v>6988</v>
      </c>
      <c r="J2162" s="182"/>
      <c r="K2162" s="30"/>
      <c r="L2162" s="30" t="s">
        <v>153</v>
      </c>
      <c r="M2162" s="226" t="s">
        <v>8297</v>
      </c>
    </row>
    <row r="2163" spans="1:13" ht="15" customHeight="1" x14ac:dyDescent="0.2">
      <c r="A2163" s="147" t="s">
        <v>7568</v>
      </c>
      <c r="B2163" s="148" t="s">
        <v>3165</v>
      </c>
      <c r="C2163" s="149"/>
      <c r="D2163" s="150" t="s">
        <v>7136</v>
      </c>
      <c r="E2163" s="147" t="s">
        <v>3765</v>
      </c>
      <c r="F2163" s="151">
        <v>41596</v>
      </c>
      <c r="G2163" s="31" t="s">
        <v>5954</v>
      </c>
      <c r="H2163" s="32">
        <v>4174</v>
      </c>
      <c r="I2163" s="216" t="s">
        <v>7567</v>
      </c>
      <c r="J2163" s="182">
        <v>41641</v>
      </c>
      <c r="K2163" s="30">
        <v>41677</v>
      </c>
      <c r="L2163" s="30"/>
      <c r="M2163" s="226" t="s">
        <v>8021</v>
      </c>
    </row>
    <row r="2164" spans="1:13" ht="15" customHeight="1" x14ac:dyDescent="0.2">
      <c r="A2164" s="147" t="s">
        <v>715</v>
      </c>
      <c r="B2164" s="148" t="s">
        <v>2527</v>
      </c>
      <c r="C2164" s="149">
        <v>309250</v>
      </c>
      <c r="D2164" s="150" t="s">
        <v>1835</v>
      </c>
      <c r="E2164" s="147" t="s">
        <v>2880</v>
      </c>
      <c r="F2164" s="151">
        <v>41596</v>
      </c>
      <c r="G2164" s="31" t="s">
        <v>5955</v>
      </c>
      <c r="H2164" s="32">
        <v>29448</v>
      </c>
      <c r="I2164" s="147" t="s">
        <v>6986</v>
      </c>
      <c r="J2164" s="182"/>
      <c r="K2164" s="30"/>
      <c r="L2164" s="30" t="s">
        <v>153</v>
      </c>
      <c r="M2164" s="226" t="s">
        <v>7810</v>
      </c>
    </row>
    <row r="2165" spans="1:13" ht="15" customHeight="1" x14ac:dyDescent="0.2">
      <c r="A2165" s="147" t="s">
        <v>715</v>
      </c>
      <c r="B2165" s="148" t="s">
        <v>2727</v>
      </c>
      <c r="C2165" s="149">
        <v>309258</v>
      </c>
      <c r="D2165" s="150" t="s">
        <v>1835</v>
      </c>
      <c r="E2165" s="147" t="s">
        <v>6987</v>
      </c>
      <c r="F2165" s="151">
        <v>41596</v>
      </c>
      <c r="G2165" s="31" t="s">
        <v>5956</v>
      </c>
      <c r="H2165" s="32">
        <v>96867</v>
      </c>
      <c r="I2165" s="147" t="s">
        <v>6988</v>
      </c>
      <c r="J2165" s="182"/>
      <c r="K2165" s="30"/>
      <c r="L2165" s="30" t="s">
        <v>153</v>
      </c>
      <c r="M2165" s="226" t="s">
        <v>8298</v>
      </c>
    </row>
    <row r="2166" spans="1:13" ht="15" customHeight="1" x14ac:dyDescent="0.2">
      <c r="A2166" s="192" t="s">
        <v>1965</v>
      </c>
      <c r="B2166" s="193" t="s">
        <v>55</v>
      </c>
      <c r="C2166" s="194">
        <v>290905</v>
      </c>
      <c r="D2166" s="195" t="s">
        <v>7352</v>
      </c>
      <c r="E2166" s="192" t="s">
        <v>3914</v>
      </c>
      <c r="F2166" s="196">
        <v>41596</v>
      </c>
      <c r="G2166" s="63" t="s">
        <v>5957</v>
      </c>
      <c r="H2166" s="64">
        <v>21449</v>
      </c>
      <c r="I2166" s="192" t="s">
        <v>7331</v>
      </c>
      <c r="J2166" s="184" t="s">
        <v>23</v>
      </c>
      <c r="K2166" s="30"/>
      <c r="L2166" s="30"/>
      <c r="M2166" s="226" t="s">
        <v>7675</v>
      </c>
    </row>
    <row r="2167" spans="1:13" ht="15" customHeight="1" x14ac:dyDescent="0.2">
      <c r="A2167" s="192" t="s">
        <v>1965</v>
      </c>
      <c r="B2167" s="193" t="s">
        <v>55</v>
      </c>
      <c r="C2167" s="194">
        <v>290905</v>
      </c>
      <c r="D2167" s="195" t="s">
        <v>7352</v>
      </c>
      <c r="E2167" s="192" t="s">
        <v>3914</v>
      </c>
      <c r="F2167" s="196">
        <v>41596</v>
      </c>
      <c r="G2167" s="31" t="s">
        <v>5958</v>
      </c>
      <c r="H2167" s="32">
        <v>13951</v>
      </c>
      <c r="I2167" s="147" t="s">
        <v>7331</v>
      </c>
      <c r="J2167" s="182" t="s">
        <v>23</v>
      </c>
      <c r="K2167" s="30"/>
      <c r="L2167" s="30"/>
      <c r="M2167" s="226" t="s">
        <v>7675</v>
      </c>
    </row>
    <row r="2168" spans="1:13" ht="15" customHeight="1" x14ac:dyDescent="0.2">
      <c r="A2168" s="147" t="s">
        <v>715</v>
      </c>
      <c r="B2168" s="148" t="s">
        <v>2727</v>
      </c>
      <c r="C2168" s="149">
        <v>309258</v>
      </c>
      <c r="D2168" s="150" t="s">
        <v>1835</v>
      </c>
      <c r="E2168" s="147" t="s">
        <v>2880</v>
      </c>
      <c r="F2168" s="151">
        <v>41596</v>
      </c>
      <c r="G2168" s="31" t="s">
        <v>5959</v>
      </c>
      <c r="H2168" s="32">
        <v>77301</v>
      </c>
      <c r="I2168" s="147" t="s">
        <v>6986</v>
      </c>
      <c r="J2168" s="182"/>
      <c r="K2168" s="30"/>
      <c r="L2168" s="30" t="s">
        <v>153</v>
      </c>
      <c r="M2168" s="226" t="s">
        <v>7811</v>
      </c>
    </row>
    <row r="2169" spans="1:13" ht="15" customHeight="1" x14ac:dyDescent="0.2">
      <c r="A2169" s="147" t="s">
        <v>7251</v>
      </c>
      <c r="B2169" s="148" t="s">
        <v>101</v>
      </c>
      <c r="C2169" s="149" t="s">
        <v>16</v>
      </c>
      <c r="D2169" s="150" t="s">
        <v>7240</v>
      </c>
      <c r="E2169" s="147" t="s">
        <v>6865</v>
      </c>
      <c r="F2169" s="151">
        <v>41592</v>
      </c>
      <c r="G2169" s="31" t="s">
        <v>5960</v>
      </c>
      <c r="H2169" s="32">
        <v>779.99</v>
      </c>
      <c r="I2169" s="147" t="s">
        <v>7182</v>
      </c>
      <c r="J2169" s="182">
        <v>41628</v>
      </c>
      <c r="K2169" s="30">
        <v>41631</v>
      </c>
      <c r="L2169" s="30" t="s">
        <v>153</v>
      </c>
      <c r="M2169" s="226" t="s">
        <v>8202</v>
      </c>
    </row>
    <row r="2170" spans="1:13" ht="15" customHeight="1" x14ac:dyDescent="0.2">
      <c r="A2170" s="192" t="s">
        <v>1965</v>
      </c>
      <c r="B2170" s="193" t="s">
        <v>55</v>
      </c>
      <c r="C2170" s="194">
        <v>290905</v>
      </c>
      <c r="D2170" s="195" t="s">
        <v>7352</v>
      </c>
      <c r="E2170" s="192" t="s">
        <v>7332</v>
      </c>
      <c r="F2170" s="196">
        <v>41596</v>
      </c>
      <c r="G2170" s="63" t="s">
        <v>6069</v>
      </c>
      <c r="H2170" s="64">
        <v>21449</v>
      </c>
      <c r="I2170" s="192" t="s">
        <v>7331</v>
      </c>
      <c r="J2170" s="184" t="s">
        <v>23</v>
      </c>
      <c r="K2170" s="62"/>
      <c r="L2170" s="30"/>
      <c r="M2170" s="226" t="s">
        <v>7675</v>
      </c>
    </row>
    <row r="2171" spans="1:13" ht="15" customHeight="1" x14ac:dyDescent="0.2">
      <c r="A2171" s="192" t="s">
        <v>1965</v>
      </c>
      <c r="B2171" s="193" t="s">
        <v>55</v>
      </c>
      <c r="C2171" s="194">
        <v>290905</v>
      </c>
      <c r="D2171" s="195" t="s">
        <v>7352</v>
      </c>
      <c r="E2171" s="192" t="s">
        <v>7333</v>
      </c>
      <c r="F2171" s="196">
        <v>41596</v>
      </c>
      <c r="G2171" s="63" t="s">
        <v>6070</v>
      </c>
      <c r="H2171" s="64">
        <v>13951</v>
      </c>
      <c r="I2171" s="192" t="s">
        <v>7331</v>
      </c>
      <c r="J2171" s="184" t="s">
        <v>23</v>
      </c>
      <c r="K2171" s="30"/>
      <c r="L2171" s="30"/>
      <c r="M2171" s="226" t="s">
        <v>7675</v>
      </c>
    </row>
    <row r="2172" spans="1:13" ht="15" customHeight="1" x14ac:dyDescent="0.2">
      <c r="A2172" s="192" t="s">
        <v>1965</v>
      </c>
      <c r="B2172" s="193" t="s">
        <v>55</v>
      </c>
      <c r="C2172" s="194">
        <v>290905</v>
      </c>
      <c r="D2172" s="195" t="s">
        <v>7352</v>
      </c>
      <c r="E2172" s="192" t="s">
        <v>3914</v>
      </c>
      <c r="F2172" s="196">
        <v>41596</v>
      </c>
      <c r="G2172" s="63" t="s">
        <v>6071</v>
      </c>
      <c r="H2172" s="64">
        <v>21449</v>
      </c>
      <c r="I2172" s="192" t="s">
        <v>7331</v>
      </c>
      <c r="J2172" s="184" t="s">
        <v>23</v>
      </c>
      <c r="K2172" s="30"/>
      <c r="L2172" s="30"/>
      <c r="M2172" s="226" t="s">
        <v>7675</v>
      </c>
    </row>
    <row r="2173" spans="1:13" ht="15" customHeight="1" x14ac:dyDescent="0.2">
      <c r="A2173" s="147" t="s">
        <v>2095</v>
      </c>
      <c r="B2173" s="148" t="s">
        <v>475</v>
      </c>
      <c r="C2173" s="149">
        <v>298364</v>
      </c>
      <c r="D2173" s="150" t="s">
        <v>1138</v>
      </c>
      <c r="E2173" s="147" t="s">
        <v>6014</v>
      </c>
      <c r="F2173" s="151">
        <v>41596</v>
      </c>
      <c r="G2173" s="31" t="s">
        <v>6072</v>
      </c>
      <c r="H2173" s="32">
        <v>1560</v>
      </c>
      <c r="I2173" s="147" t="s">
        <v>7182</v>
      </c>
      <c r="J2173" s="182">
        <v>41628</v>
      </c>
      <c r="K2173" s="30">
        <v>41631</v>
      </c>
      <c r="L2173" s="30" t="s">
        <v>153</v>
      </c>
      <c r="M2173" s="226" t="s">
        <v>8188</v>
      </c>
    </row>
    <row r="2174" spans="1:13" ht="15" customHeight="1" x14ac:dyDescent="0.2">
      <c r="A2174" s="192" t="s">
        <v>1965</v>
      </c>
      <c r="B2174" s="193" t="s">
        <v>55</v>
      </c>
      <c r="C2174" s="194">
        <v>290905</v>
      </c>
      <c r="D2174" s="195" t="s">
        <v>7352</v>
      </c>
      <c r="E2174" s="192" t="s">
        <v>7334</v>
      </c>
      <c r="F2174" s="196">
        <v>41596</v>
      </c>
      <c r="G2174" s="63" t="s">
        <v>6073</v>
      </c>
      <c r="H2174" s="64">
        <v>21449</v>
      </c>
      <c r="I2174" s="192" t="s">
        <v>7331</v>
      </c>
      <c r="J2174" s="184" t="s">
        <v>23</v>
      </c>
      <c r="K2174" s="30"/>
      <c r="L2174" s="30"/>
      <c r="M2174" s="226" t="s">
        <v>7675</v>
      </c>
    </row>
    <row r="2175" spans="1:13" ht="15" customHeight="1" x14ac:dyDescent="0.2">
      <c r="A2175" s="192" t="s">
        <v>1965</v>
      </c>
      <c r="B2175" s="193" t="s">
        <v>55</v>
      </c>
      <c r="C2175" s="194">
        <v>290905</v>
      </c>
      <c r="D2175" s="195" t="s">
        <v>7352</v>
      </c>
      <c r="E2175" s="192" t="s">
        <v>3914</v>
      </c>
      <c r="F2175" s="196">
        <v>41596</v>
      </c>
      <c r="G2175" s="63" t="s">
        <v>6074</v>
      </c>
      <c r="H2175" s="64">
        <v>21449</v>
      </c>
      <c r="I2175" s="192" t="s">
        <v>7331</v>
      </c>
      <c r="J2175" s="184" t="s">
        <v>23</v>
      </c>
      <c r="K2175" s="30"/>
      <c r="L2175" s="30"/>
      <c r="M2175" s="226" t="s">
        <v>7675</v>
      </c>
    </row>
    <row r="2176" spans="1:13" ht="30" customHeight="1" x14ac:dyDescent="0.2">
      <c r="A2176" s="192" t="s">
        <v>1965</v>
      </c>
      <c r="B2176" s="193" t="s">
        <v>55</v>
      </c>
      <c r="C2176" s="194">
        <v>290905</v>
      </c>
      <c r="D2176" s="195" t="s">
        <v>7352</v>
      </c>
      <c r="E2176" s="192" t="s">
        <v>7335</v>
      </c>
      <c r="F2176" s="196">
        <v>41596</v>
      </c>
      <c r="G2176" s="63" t="s">
        <v>6075</v>
      </c>
      <c r="H2176" s="64">
        <v>21449</v>
      </c>
      <c r="I2176" s="192" t="s">
        <v>7331</v>
      </c>
      <c r="J2176" s="184" t="s">
        <v>23</v>
      </c>
      <c r="K2176" s="30"/>
      <c r="L2176" s="30"/>
      <c r="M2176" s="226" t="s">
        <v>7675</v>
      </c>
    </row>
    <row r="2177" spans="1:13" ht="15" customHeight="1" x14ac:dyDescent="0.2">
      <c r="A2177" s="147" t="s">
        <v>1965</v>
      </c>
      <c r="B2177" s="148" t="s">
        <v>55</v>
      </c>
      <c r="C2177" s="149">
        <v>290905</v>
      </c>
      <c r="D2177" s="150" t="s">
        <v>7352</v>
      </c>
      <c r="E2177" s="147" t="s">
        <v>3914</v>
      </c>
      <c r="F2177" s="151">
        <v>41596</v>
      </c>
      <c r="G2177" s="31" t="s">
        <v>6076</v>
      </c>
      <c r="H2177" s="32">
        <v>35400</v>
      </c>
      <c r="I2177" s="147" t="s">
        <v>7331</v>
      </c>
      <c r="J2177" s="182">
        <v>41624</v>
      </c>
      <c r="K2177" s="30">
        <v>41624</v>
      </c>
      <c r="L2177" s="30" t="s">
        <v>153</v>
      </c>
      <c r="M2177" s="226" t="s">
        <v>8441</v>
      </c>
    </row>
    <row r="2178" spans="1:13" ht="15" customHeight="1" x14ac:dyDescent="0.2">
      <c r="A2178" s="147" t="s">
        <v>715</v>
      </c>
      <c r="B2178" s="148" t="s">
        <v>2722</v>
      </c>
      <c r="C2178" s="149">
        <v>309255</v>
      </c>
      <c r="D2178" s="150" t="s">
        <v>6272</v>
      </c>
      <c r="E2178" s="147" t="s">
        <v>6273</v>
      </c>
      <c r="F2178" s="151">
        <v>41596</v>
      </c>
      <c r="G2178" s="31" t="s">
        <v>6077</v>
      </c>
      <c r="H2178" s="32">
        <v>16883.599999999999</v>
      </c>
      <c r="I2178" s="147" t="s">
        <v>6274</v>
      </c>
      <c r="J2178" s="182"/>
      <c r="K2178" s="30"/>
      <c r="L2178" s="30" t="s">
        <v>153</v>
      </c>
      <c r="M2178" s="226" t="s">
        <v>8174</v>
      </c>
    </row>
    <row r="2179" spans="1:13" ht="15" customHeight="1" x14ac:dyDescent="0.2">
      <c r="A2179" s="147" t="s">
        <v>715</v>
      </c>
      <c r="B2179" s="148" t="s">
        <v>2722</v>
      </c>
      <c r="C2179" s="149">
        <v>309255</v>
      </c>
      <c r="D2179" s="150" t="s">
        <v>6272</v>
      </c>
      <c r="E2179" s="147" t="s">
        <v>6275</v>
      </c>
      <c r="F2179" s="151">
        <v>41596</v>
      </c>
      <c r="G2179" s="31" t="s">
        <v>6078</v>
      </c>
      <c r="H2179" s="32">
        <v>81224.320000000007</v>
      </c>
      <c r="I2179" s="147" t="s">
        <v>4096</v>
      </c>
      <c r="J2179" s="182"/>
      <c r="K2179" s="30"/>
      <c r="L2179" s="30" t="s">
        <v>153</v>
      </c>
      <c r="M2179" s="226" t="s">
        <v>8336</v>
      </c>
    </row>
    <row r="2180" spans="1:13" ht="15" customHeight="1" x14ac:dyDescent="0.2">
      <c r="A2180" s="147" t="s">
        <v>2095</v>
      </c>
      <c r="B2180" s="148" t="s">
        <v>475</v>
      </c>
      <c r="C2180" s="149">
        <v>298364</v>
      </c>
      <c r="D2180" s="150" t="s">
        <v>1138</v>
      </c>
      <c r="E2180" s="147" t="s">
        <v>6016</v>
      </c>
      <c r="F2180" s="151">
        <v>41596</v>
      </c>
      <c r="G2180" s="31" t="s">
        <v>6079</v>
      </c>
      <c r="H2180" s="32">
        <v>1300</v>
      </c>
      <c r="I2180" s="147" t="s">
        <v>7182</v>
      </c>
      <c r="J2180" s="182">
        <v>41628</v>
      </c>
      <c r="K2180" s="30">
        <v>41631</v>
      </c>
      <c r="L2180" s="30" t="s">
        <v>153</v>
      </c>
      <c r="M2180" s="226" t="s">
        <v>8189</v>
      </c>
    </row>
    <row r="2181" spans="1:13" ht="15.75" customHeight="1" x14ac:dyDescent="0.2">
      <c r="A2181" s="147" t="s">
        <v>715</v>
      </c>
      <c r="B2181" s="148" t="s">
        <v>2722</v>
      </c>
      <c r="C2181" s="149">
        <v>309255</v>
      </c>
      <c r="D2181" s="150" t="s">
        <v>6272</v>
      </c>
      <c r="E2181" s="147" t="s">
        <v>6276</v>
      </c>
      <c r="F2181" s="151">
        <v>41596</v>
      </c>
      <c r="G2181" s="31" t="s">
        <v>6080</v>
      </c>
      <c r="H2181" s="32">
        <v>4600</v>
      </c>
      <c r="I2181" s="147" t="s">
        <v>6277</v>
      </c>
      <c r="J2181" s="182"/>
      <c r="K2181" s="30"/>
      <c r="L2181" s="30" t="s">
        <v>153</v>
      </c>
      <c r="M2181" s="226" t="s">
        <v>8571</v>
      </c>
    </row>
    <row r="2182" spans="1:13" ht="15" customHeight="1" x14ac:dyDescent="0.2">
      <c r="A2182" s="147" t="s">
        <v>2095</v>
      </c>
      <c r="B2182" s="148" t="s">
        <v>475</v>
      </c>
      <c r="C2182" s="149">
        <v>298364</v>
      </c>
      <c r="D2182" s="150" t="s">
        <v>1138</v>
      </c>
      <c r="E2182" s="147" t="s">
        <v>2877</v>
      </c>
      <c r="F2182" s="151">
        <v>41596</v>
      </c>
      <c r="G2182" s="31" t="s">
        <v>6081</v>
      </c>
      <c r="H2182" s="32">
        <v>1100</v>
      </c>
      <c r="I2182" s="147" t="s">
        <v>7271</v>
      </c>
      <c r="J2182" s="182">
        <v>41641</v>
      </c>
      <c r="K2182" s="30">
        <v>41661</v>
      </c>
      <c r="L2182" s="30" t="s">
        <v>153</v>
      </c>
      <c r="M2182" s="226" t="s">
        <v>7974</v>
      </c>
    </row>
    <row r="2183" spans="1:13" ht="15" customHeight="1" x14ac:dyDescent="0.2">
      <c r="A2183" s="147" t="s">
        <v>715</v>
      </c>
      <c r="B2183" s="148" t="s">
        <v>2722</v>
      </c>
      <c r="C2183" s="149">
        <v>309255</v>
      </c>
      <c r="D2183" s="150" t="s">
        <v>6272</v>
      </c>
      <c r="E2183" s="147" t="s">
        <v>4095</v>
      </c>
      <c r="F2183" s="151">
        <v>41596</v>
      </c>
      <c r="G2183" s="31" t="s">
        <v>6082</v>
      </c>
      <c r="H2183" s="32">
        <v>20000</v>
      </c>
      <c r="I2183" s="147" t="s">
        <v>6279</v>
      </c>
      <c r="J2183" s="182"/>
      <c r="K2183" s="30"/>
      <c r="L2183" s="30" t="s">
        <v>153</v>
      </c>
      <c r="M2183" s="226" t="s">
        <v>8337</v>
      </c>
    </row>
    <row r="2184" spans="1:13" ht="15" customHeight="1" x14ac:dyDescent="0.2">
      <c r="A2184" s="147" t="s">
        <v>715</v>
      </c>
      <c r="B2184" s="148" t="s">
        <v>2722</v>
      </c>
      <c r="C2184" s="149">
        <v>309255</v>
      </c>
      <c r="D2184" s="150" t="s">
        <v>6272</v>
      </c>
      <c r="E2184" s="147" t="s">
        <v>4088</v>
      </c>
      <c r="F2184" s="151">
        <v>41596</v>
      </c>
      <c r="G2184" s="31" t="s">
        <v>6083</v>
      </c>
      <c r="H2184" s="32">
        <v>25992</v>
      </c>
      <c r="I2184" s="147" t="s">
        <v>6280</v>
      </c>
      <c r="J2184" s="182"/>
      <c r="K2184" s="30"/>
      <c r="L2184" s="30" t="s">
        <v>153</v>
      </c>
      <c r="M2184" s="226" t="s">
        <v>7665</v>
      </c>
    </row>
    <row r="2185" spans="1:13" ht="15" customHeight="1" x14ac:dyDescent="0.2">
      <c r="A2185" s="192" t="s">
        <v>3811</v>
      </c>
      <c r="B2185" s="193" t="s">
        <v>2731</v>
      </c>
      <c r="C2185" s="194">
        <v>306706</v>
      </c>
      <c r="D2185" s="195" t="s">
        <v>1995</v>
      </c>
      <c r="E2185" s="192" t="s">
        <v>6239</v>
      </c>
      <c r="F2185" s="196">
        <v>41596</v>
      </c>
      <c r="G2185" s="197" t="s">
        <v>6084</v>
      </c>
      <c r="H2185" s="64">
        <v>689.01</v>
      </c>
      <c r="I2185" s="192" t="s">
        <v>4096</v>
      </c>
      <c r="J2185" s="184" t="s">
        <v>23</v>
      </c>
      <c r="K2185" s="30"/>
      <c r="L2185" s="30"/>
      <c r="M2185" s="226" t="s">
        <v>7675</v>
      </c>
    </row>
    <row r="2186" spans="1:13" ht="15" customHeight="1" x14ac:dyDescent="0.2">
      <c r="A2186" s="147" t="s">
        <v>3811</v>
      </c>
      <c r="B2186" s="148" t="s">
        <v>2731</v>
      </c>
      <c r="C2186" s="149">
        <v>306706</v>
      </c>
      <c r="D2186" s="150" t="s">
        <v>1995</v>
      </c>
      <c r="E2186" s="147" t="s">
        <v>2379</v>
      </c>
      <c r="F2186" s="151">
        <v>41596</v>
      </c>
      <c r="G2186" s="31" t="s">
        <v>6085</v>
      </c>
      <c r="H2186" s="32">
        <v>689.01</v>
      </c>
      <c r="I2186" s="147" t="s">
        <v>4096</v>
      </c>
      <c r="J2186" s="182">
        <v>41605</v>
      </c>
      <c r="K2186" s="30">
        <v>41605</v>
      </c>
      <c r="L2186" s="30" t="s">
        <v>153</v>
      </c>
      <c r="M2186" s="226" t="s">
        <v>7535</v>
      </c>
    </row>
    <row r="2187" spans="1:13" ht="15" customHeight="1" x14ac:dyDescent="0.2">
      <c r="A2187" s="147" t="s">
        <v>65</v>
      </c>
      <c r="B2187" s="148" t="s">
        <v>906</v>
      </c>
      <c r="C2187" s="149">
        <v>298198</v>
      </c>
      <c r="D2187" s="150" t="s">
        <v>1138</v>
      </c>
      <c r="E2187" s="147" t="s">
        <v>2877</v>
      </c>
      <c r="F2187" s="151">
        <v>41596</v>
      </c>
      <c r="G2187" s="31" t="s">
        <v>6086</v>
      </c>
      <c r="H2187" s="32">
        <v>1100</v>
      </c>
      <c r="I2187" s="147" t="s">
        <v>7271</v>
      </c>
      <c r="J2187" s="182">
        <v>41641</v>
      </c>
      <c r="K2187" s="30">
        <v>41661</v>
      </c>
      <c r="L2187" s="30" t="s">
        <v>153</v>
      </c>
      <c r="M2187" s="226" t="s">
        <v>8081</v>
      </c>
    </row>
    <row r="2188" spans="1:13" ht="15" customHeight="1" x14ac:dyDescent="0.2">
      <c r="A2188" s="147" t="s">
        <v>654</v>
      </c>
      <c r="B2188" s="148" t="s">
        <v>1579</v>
      </c>
      <c r="C2188" s="149">
        <v>298244</v>
      </c>
      <c r="D2188" s="150" t="s">
        <v>1138</v>
      </c>
      <c r="E2188" s="147" t="s">
        <v>2877</v>
      </c>
      <c r="F2188" s="151">
        <v>41596</v>
      </c>
      <c r="G2188" s="31" t="s">
        <v>6087</v>
      </c>
      <c r="H2188" s="32">
        <v>1100</v>
      </c>
      <c r="I2188" s="147" t="s">
        <v>7271</v>
      </c>
      <c r="J2188" s="182">
        <v>41641</v>
      </c>
      <c r="K2188" s="30">
        <v>41661</v>
      </c>
      <c r="L2188" s="30" t="s">
        <v>153</v>
      </c>
      <c r="M2188" s="226" t="s">
        <v>8082</v>
      </c>
    </row>
    <row r="2189" spans="1:13" ht="15" customHeight="1" x14ac:dyDescent="0.2">
      <c r="A2189" s="147" t="s">
        <v>7251</v>
      </c>
      <c r="B2189" s="148" t="s">
        <v>59</v>
      </c>
      <c r="C2189" s="149">
        <v>297074</v>
      </c>
      <c r="D2189" s="150" t="s">
        <v>1138</v>
      </c>
      <c r="E2189" s="147" t="s">
        <v>5987</v>
      </c>
      <c r="F2189" s="151">
        <v>41596</v>
      </c>
      <c r="G2189" s="31" t="s">
        <v>6088</v>
      </c>
      <c r="H2189" s="32">
        <v>1500</v>
      </c>
      <c r="I2189" s="147" t="s">
        <v>7272</v>
      </c>
      <c r="J2189" s="182">
        <v>41627</v>
      </c>
      <c r="K2189" s="30">
        <v>41628</v>
      </c>
      <c r="L2189" s="30" t="s">
        <v>153</v>
      </c>
      <c r="M2189" s="226" t="s">
        <v>7660</v>
      </c>
    </row>
    <row r="2190" spans="1:13" ht="15" customHeight="1" x14ac:dyDescent="0.2">
      <c r="A2190" s="147" t="s">
        <v>715</v>
      </c>
      <c r="B2190" s="148" t="s">
        <v>2722</v>
      </c>
      <c r="C2190" s="149">
        <v>309255</v>
      </c>
      <c r="D2190" s="150" t="s">
        <v>6272</v>
      </c>
      <c r="E2190" s="147" t="s">
        <v>3806</v>
      </c>
      <c r="F2190" s="151">
        <v>41596</v>
      </c>
      <c r="G2190" s="31" t="s">
        <v>6089</v>
      </c>
      <c r="H2190" s="32">
        <v>4725</v>
      </c>
      <c r="I2190" s="147" t="s">
        <v>6281</v>
      </c>
      <c r="J2190" s="182"/>
      <c r="K2190" s="30"/>
      <c r="L2190" s="30" t="s">
        <v>153</v>
      </c>
      <c r="M2190" s="226" t="s">
        <v>8047</v>
      </c>
    </row>
    <row r="2191" spans="1:13" ht="15" customHeight="1" x14ac:dyDescent="0.2">
      <c r="A2191" s="147" t="s">
        <v>1127</v>
      </c>
      <c r="B2191" s="148" t="s">
        <v>1716</v>
      </c>
      <c r="C2191" s="149">
        <v>298223</v>
      </c>
      <c r="D2191" s="150" t="s">
        <v>7143</v>
      </c>
      <c r="E2191" s="147" t="s">
        <v>4078</v>
      </c>
      <c r="F2191" s="151">
        <v>41596</v>
      </c>
      <c r="G2191" s="31" t="s">
        <v>6090</v>
      </c>
      <c r="H2191" s="32">
        <v>12000</v>
      </c>
      <c r="I2191" s="147" t="s">
        <v>7155</v>
      </c>
      <c r="J2191" s="182">
        <v>41642</v>
      </c>
      <c r="K2191" s="30">
        <v>41642</v>
      </c>
      <c r="L2191" s="30" t="s">
        <v>153</v>
      </c>
      <c r="M2191" s="226" t="s">
        <v>8442</v>
      </c>
    </row>
    <row r="2192" spans="1:13" ht="15" customHeight="1" x14ac:dyDescent="0.2">
      <c r="A2192" s="147" t="s">
        <v>715</v>
      </c>
      <c r="B2192" s="148" t="s">
        <v>2722</v>
      </c>
      <c r="C2192" s="149">
        <v>309255</v>
      </c>
      <c r="D2192" s="150" t="s">
        <v>6272</v>
      </c>
      <c r="E2192" s="147" t="s">
        <v>6282</v>
      </c>
      <c r="F2192" s="151">
        <v>41596</v>
      </c>
      <c r="G2192" s="31" t="s">
        <v>6091</v>
      </c>
      <c r="H2192" s="32">
        <v>894</v>
      </c>
      <c r="I2192" s="147" t="s">
        <v>6283</v>
      </c>
      <c r="J2192" s="182"/>
      <c r="K2192" s="30"/>
      <c r="L2192" s="30" t="s">
        <v>153</v>
      </c>
      <c r="M2192" s="226" t="s">
        <v>8224</v>
      </c>
    </row>
    <row r="2193" spans="1:13" ht="15" customHeight="1" x14ac:dyDescent="0.2">
      <c r="A2193" s="147" t="s">
        <v>1127</v>
      </c>
      <c r="B2193" s="148" t="s">
        <v>1716</v>
      </c>
      <c r="C2193" s="149">
        <v>298223</v>
      </c>
      <c r="D2193" s="150" t="s">
        <v>7143</v>
      </c>
      <c r="E2193" s="147" t="s">
        <v>4358</v>
      </c>
      <c r="F2193" s="151">
        <v>41596</v>
      </c>
      <c r="G2193" s="31" t="s">
        <v>6092</v>
      </c>
      <c r="H2193" s="32">
        <v>1437.89</v>
      </c>
      <c r="I2193" s="147" t="s">
        <v>4096</v>
      </c>
      <c r="J2193" s="182">
        <v>41641</v>
      </c>
      <c r="K2193" s="30">
        <v>41661</v>
      </c>
      <c r="L2193" s="30" t="s">
        <v>153</v>
      </c>
      <c r="M2193" s="226" t="s">
        <v>7643</v>
      </c>
    </row>
    <row r="2194" spans="1:13" ht="15" customHeight="1" x14ac:dyDescent="0.2">
      <c r="A2194" s="147" t="s">
        <v>715</v>
      </c>
      <c r="B2194" s="148" t="s">
        <v>2722</v>
      </c>
      <c r="C2194" s="149">
        <v>309255</v>
      </c>
      <c r="D2194" s="150" t="s">
        <v>6272</v>
      </c>
      <c r="E2194" s="147" t="s">
        <v>6284</v>
      </c>
      <c r="F2194" s="151">
        <v>41596</v>
      </c>
      <c r="G2194" s="31" t="s">
        <v>6093</v>
      </c>
      <c r="H2194" s="32">
        <v>3050</v>
      </c>
      <c r="I2194" s="147" t="s">
        <v>6285</v>
      </c>
      <c r="J2194" s="182"/>
      <c r="K2194" s="30"/>
      <c r="L2194" s="30" t="s">
        <v>153</v>
      </c>
      <c r="M2194" s="226" t="s">
        <v>8536</v>
      </c>
    </row>
    <row r="2195" spans="1:13" ht="15" customHeight="1" x14ac:dyDescent="0.2">
      <c r="A2195" s="147" t="s">
        <v>1127</v>
      </c>
      <c r="B2195" s="148" t="s">
        <v>1716</v>
      </c>
      <c r="C2195" s="149">
        <v>298223</v>
      </c>
      <c r="D2195" s="150" t="s">
        <v>7143</v>
      </c>
      <c r="E2195" s="147" t="s">
        <v>3757</v>
      </c>
      <c r="F2195" s="151">
        <v>41596</v>
      </c>
      <c r="G2195" s="31" t="s">
        <v>6094</v>
      </c>
      <c r="H2195" s="32">
        <v>5299</v>
      </c>
      <c r="I2195" s="147" t="s">
        <v>7156</v>
      </c>
      <c r="J2195" s="182">
        <v>41642</v>
      </c>
      <c r="K2195" s="30">
        <v>41662</v>
      </c>
      <c r="L2195" s="30" t="s">
        <v>153</v>
      </c>
      <c r="M2195" s="226" t="s">
        <v>7926</v>
      </c>
    </row>
    <row r="2196" spans="1:13" ht="15" customHeight="1" x14ac:dyDescent="0.2">
      <c r="A2196" s="147" t="s">
        <v>1127</v>
      </c>
      <c r="B2196" s="148" t="s">
        <v>1716</v>
      </c>
      <c r="C2196" s="149">
        <v>298223</v>
      </c>
      <c r="D2196" s="150" t="s">
        <v>7143</v>
      </c>
      <c r="E2196" s="147" t="s">
        <v>6282</v>
      </c>
      <c r="F2196" s="151">
        <v>41596</v>
      </c>
      <c r="G2196" s="31" t="s">
        <v>6095</v>
      </c>
      <c r="H2196" s="32">
        <v>1650</v>
      </c>
      <c r="I2196" s="147" t="s">
        <v>7157</v>
      </c>
      <c r="J2196" s="182">
        <v>41628</v>
      </c>
      <c r="K2196" s="30">
        <v>41631</v>
      </c>
      <c r="L2196" s="30" t="s">
        <v>153</v>
      </c>
      <c r="M2196" s="226" t="s">
        <v>7637</v>
      </c>
    </row>
    <row r="2197" spans="1:13" ht="15" customHeight="1" x14ac:dyDescent="0.2">
      <c r="A2197" s="147" t="s">
        <v>1127</v>
      </c>
      <c r="B2197" s="148" t="s">
        <v>1716</v>
      </c>
      <c r="C2197" s="149">
        <v>298223</v>
      </c>
      <c r="D2197" s="150" t="s">
        <v>7143</v>
      </c>
      <c r="E2197" s="147" t="s">
        <v>6741</v>
      </c>
      <c r="F2197" s="151">
        <v>41596</v>
      </c>
      <c r="G2197" s="31" t="s">
        <v>6096</v>
      </c>
      <c r="H2197" s="32">
        <v>1700</v>
      </c>
      <c r="I2197" s="147" t="s">
        <v>6313</v>
      </c>
      <c r="J2197" s="182">
        <v>41642</v>
      </c>
      <c r="K2197" s="30">
        <v>41642</v>
      </c>
      <c r="L2197" s="30" t="s">
        <v>153</v>
      </c>
      <c r="M2197" s="226" t="s">
        <v>7927</v>
      </c>
    </row>
    <row r="2198" spans="1:13" ht="15" customHeight="1" x14ac:dyDescent="0.2">
      <c r="A2198" s="147" t="s">
        <v>715</v>
      </c>
      <c r="B2198" s="148" t="s">
        <v>2722</v>
      </c>
      <c r="C2198" s="149">
        <v>309255</v>
      </c>
      <c r="D2198" s="150" t="s">
        <v>6272</v>
      </c>
      <c r="E2198" s="147" t="s">
        <v>2087</v>
      </c>
      <c r="F2198" s="151">
        <v>41596</v>
      </c>
      <c r="G2198" s="31" t="s">
        <v>6097</v>
      </c>
      <c r="H2198" s="32">
        <v>3118.8</v>
      </c>
      <c r="I2198" s="147" t="s">
        <v>6286</v>
      </c>
      <c r="J2198" s="182"/>
      <c r="K2198" s="30"/>
      <c r="L2198" s="30" t="s">
        <v>153</v>
      </c>
      <c r="M2198" s="226" t="s">
        <v>8128</v>
      </c>
    </row>
    <row r="2199" spans="1:13" ht="15" customHeight="1" x14ac:dyDescent="0.2">
      <c r="A2199" s="147" t="s">
        <v>1127</v>
      </c>
      <c r="B2199" s="148" t="s">
        <v>1716</v>
      </c>
      <c r="C2199" s="149">
        <v>298223</v>
      </c>
      <c r="D2199" s="150" t="s">
        <v>7143</v>
      </c>
      <c r="E2199" s="147" t="s">
        <v>6288</v>
      </c>
      <c r="F2199" s="151">
        <v>41596</v>
      </c>
      <c r="G2199" s="31" t="s">
        <v>6098</v>
      </c>
      <c r="H2199" s="32">
        <v>1900</v>
      </c>
      <c r="I2199" s="147" t="s">
        <v>7158</v>
      </c>
      <c r="J2199" s="182">
        <v>41628</v>
      </c>
      <c r="K2199" s="30">
        <v>41628</v>
      </c>
      <c r="L2199" s="30" t="s">
        <v>153</v>
      </c>
      <c r="M2199" s="226" t="s">
        <v>7928</v>
      </c>
    </row>
    <row r="2200" spans="1:13" ht="15" customHeight="1" x14ac:dyDescent="0.2">
      <c r="A2200" s="147" t="s">
        <v>715</v>
      </c>
      <c r="B2200" s="148" t="s">
        <v>2722</v>
      </c>
      <c r="C2200" s="149">
        <v>309255</v>
      </c>
      <c r="D2200" s="150" t="s">
        <v>6272</v>
      </c>
      <c r="E2200" s="147" t="s">
        <v>5987</v>
      </c>
      <c r="F2200" s="151">
        <v>41596</v>
      </c>
      <c r="G2200" s="31" t="s">
        <v>6099</v>
      </c>
      <c r="H2200" s="32">
        <v>3980</v>
      </c>
      <c r="I2200" s="147" t="s">
        <v>6287</v>
      </c>
      <c r="J2200" s="182"/>
      <c r="K2200" s="30"/>
      <c r="L2200" s="30" t="s">
        <v>153</v>
      </c>
      <c r="M2200" s="226" t="s">
        <v>8095</v>
      </c>
    </row>
    <row r="2201" spans="1:13" ht="15" customHeight="1" x14ac:dyDescent="0.2">
      <c r="A2201" s="147" t="s">
        <v>715</v>
      </c>
      <c r="B2201" s="148" t="s">
        <v>2722</v>
      </c>
      <c r="C2201" s="149">
        <v>309255</v>
      </c>
      <c r="D2201" s="150" t="s">
        <v>6272</v>
      </c>
      <c r="E2201" s="147" t="s">
        <v>6288</v>
      </c>
      <c r="F2201" s="151">
        <v>41596</v>
      </c>
      <c r="G2201" s="31" t="s">
        <v>6100</v>
      </c>
      <c r="H2201" s="32">
        <v>2380</v>
      </c>
      <c r="I2201" s="147" t="s">
        <v>6289</v>
      </c>
      <c r="J2201" s="182"/>
      <c r="K2201" s="30"/>
      <c r="L2201" s="30" t="s">
        <v>153</v>
      </c>
      <c r="M2201" s="226" t="s">
        <v>8309</v>
      </c>
    </row>
    <row r="2202" spans="1:13" ht="15" customHeight="1" x14ac:dyDescent="0.2">
      <c r="A2202" s="113" t="s">
        <v>715</v>
      </c>
      <c r="B2202" s="114" t="s">
        <v>2722</v>
      </c>
      <c r="C2202" s="115">
        <v>309255</v>
      </c>
      <c r="D2202" s="116" t="s">
        <v>6272</v>
      </c>
      <c r="E2202" s="113" t="s">
        <v>6301</v>
      </c>
      <c r="F2202" s="54"/>
      <c r="G2202" s="55"/>
      <c r="H2202" s="56"/>
      <c r="I2202" s="113"/>
      <c r="J2202" s="182"/>
      <c r="K2202" s="30"/>
      <c r="L2202" s="30"/>
      <c r="M2202" s="226"/>
    </row>
    <row r="2203" spans="1:13" ht="15" customHeight="1" x14ac:dyDescent="0.2">
      <c r="A2203" s="147" t="s">
        <v>357</v>
      </c>
      <c r="B2203" s="148" t="s">
        <v>6336</v>
      </c>
      <c r="C2203" s="149">
        <v>297583</v>
      </c>
      <c r="D2203" s="150" t="s">
        <v>7143</v>
      </c>
      <c r="E2203" s="147" t="s">
        <v>6300</v>
      </c>
      <c r="F2203" s="151">
        <v>41596</v>
      </c>
      <c r="G2203" s="31" t="s">
        <v>6101</v>
      </c>
      <c r="H2203" s="32">
        <v>12019.84</v>
      </c>
      <c r="I2203" s="147" t="s">
        <v>7159</v>
      </c>
      <c r="J2203" s="182">
        <v>41628</v>
      </c>
      <c r="K2203" s="30">
        <v>41628</v>
      </c>
      <c r="L2203" s="30" t="s">
        <v>153</v>
      </c>
      <c r="M2203" s="226" t="s">
        <v>7665</v>
      </c>
    </row>
    <row r="2204" spans="1:13" ht="15" customHeight="1" x14ac:dyDescent="0.2">
      <c r="A2204" s="147" t="s">
        <v>715</v>
      </c>
      <c r="B2204" s="148" t="s">
        <v>2722</v>
      </c>
      <c r="C2204" s="149">
        <v>309255</v>
      </c>
      <c r="D2204" s="150" t="s">
        <v>6272</v>
      </c>
      <c r="E2204" s="147" t="s">
        <v>6290</v>
      </c>
      <c r="F2204" s="151">
        <v>41596</v>
      </c>
      <c r="G2204" s="31" t="s">
        <v>6102</v>
      </c>
      <c r="H2204" s="32">
        <v>1040</v>
      </c>
      <c r="I2204" s="147" t="s">
        <v>350</v>
      </c>
      <c r="J2204" s="182"/>
      <c r="K2204" s="30"/>
      <c r="L2204" s="30" t="s">
        <v>153</v>
      </c>
      <c r="M2204" s="226" t="s">
        <v>8586</v>
      </c>
    </row>
    <row r="2205" spans="1:13" ht="15" customHeight="1" x14ac:dyDescent="0.2">
      <c r="A2205" s="147" t="s">
        <v>715</v>
      </c>
      <c r="B2205" s="148" t="s">
        <v>2722</v>
      </c>
      <c r="C2205" s="149">
        <v>309255</v>
      </c>
      <c r="D2205" s="150" t="s">
        <v>6272</v>
      </c>
      <c r="E2205" s="147" t="s">
        <v>6291</v>
      </c>
      <c r="F2205" s="151">
        <v>41596</v>
      </c>
      <c r="G2205" s="31" t="s">
        <v>6103</v>
      </c>
      <c r="H2205" s="32">
        <v>326.39999999999998</v>
      </c>
      <c r="I2205" s="147" t="s">
        <v>6292</v>
      </c>
      <c r="J2205" s="182"/>
      <c r="K2205" s="30"/>
      <c r="L2205" s="30" t="s">
        <v>153</v>
      </c>
      <c r="M2205" s="226" t="s">
        <v>8472</v>
      </c>
    </row>
    <row r="2206" spans="1:13" ht="15" customHeight="1" x14ac:dyDescent="0.2">
      <c r="A2206" s="147" t="s">
        <v>715</v>
      </c>
      <c r="B2206" s="148" t="s">
        <v>2722</v>
      </c>
      <c r="C2206" s="149">
        <v>309255</v>
      </c>
      <c r="D2206" s="150" t="s">
        <v>6272</v>
      </c>
      <c r="E2206" s="147" t="s">
        <v>6013</v>
      </c>
      <c r="F2206" s="151">
        <v>41596</v>
      </c>
      <c r="G2206" s="31" t="s">
        <v>6104</v>
      </c>
      <c r="H2206" s="32">
        <v>825</v>
      </c>
      <c r="I2206" s="147" t="s">
        <v>6293</v>
      </c>
      <c r="J2206" s="182"/>
      <c r="K2206" s="30"/>
      <c r="L2206" s="30" t="s">
        <v>153</v>
      </c>
      <c r="M2206" s="226" t="s">
        <v>8581</v>
      </c>
    </row>
    <row r="2207" spans="1:13" ht="15" customHeight="1" x14ac:dyDescent="0.2">
      <c r="A2207" s="147" t="s">
        <v>2095</v>
      </c>
      <c r="B2207" s="148" t="s">
        <v>475</v>
      </c>
      <c r="C2207" s="149">
        <v>298364</v>
      </c>
      <c r="D2207" s="150" t="s">
        <v>1138</v>
      </c>
      <c r="E2207" s="147" t="s">
        <v>7273</v>
      </c>
      <c r="F2207" s="151">
        <v>41596</v>
      </c>
      <c r="G2207" s="31" t="s">
        <v>6105</v>
      </c>
      <c r="H2207" s="32">
        <v>1529.14</v>
      </c>
      <c r="I2207" s="147" t="s">
        <v>7272</v>
      </c>
      <c r="J2207" s="182">
        <v>41627</v>
      </c>
      <c r="K2207" s="30">
        <v>41628</v>
      </c>
      <c r="L2207" s="30" t="s">
        <v>153</v>
      </c>
      <c r="M2207" s="226" t="s">
        <v>7689</v>
      </c>
    </row>
    <row r="2208" spans="1:13" ht="30" customHeight="1" x14ac:dyDescent="0.2">
      <c r="A2208" s="147" t="s">
        <v>6582</v>
      </c>
      <c r="B2208" s="148" t="s">
        <v>2526</v>
      </c>
      <c r="C2208" s="149">
        <v>309251</v>
      </c>
      <c r="D2208" s="150" t="s">
        <v>6913</v>
      </c>
      <c r="E2208" s="147" t="s">
        <v>6944</v>
      </c>
      <c r="F2208" s="151">
        <v>41596</v>
      </c>
      <c r="G2208" s="31" t="s">
        <v>6106</v>
      </c>
      <c r="H2208" s="32">
        <v>78467.5</v>
      </c>
      <c r="I2208" s="147" t="s">
        <v>6915</v>
      </c>
      <c r="J2208" s="182"/>
      <c r="K2208" s="30"/>
      <c r="L2208" s="30" t="s">
        <v>212</v>
      </c>
      <c r="M2208" s="226" t="s">
        <v>8618</v>
      </c>
    </row>
    <row r="2209" spans="1:13" ht="15" customHeight="1" x14ac:dyDescent="0.2">
      <c r="A2209" s="147" t="s">
        <v>715</v>
      </c>
      <c r="B2209" s="148" t="s">
        <v>2722</v>
      </c>
      <c r="C2209" s="149">
        <v>309255</v>
      </c>
      <c r="D2209" s="150" t="s">
        <v>6272</v>
      </c>
      <c r="E2209" s="147" t="s">
        <v>6294</v>
      </c>
      <c r="F2209" s="151">
        <v>41596</v>
      </c>
      <c r="G2209" s="31" t="s">
        <v>6107</v>
      </c>
      <c r="H2209" s="32">
        <v>1570</v>
      </c>
      <c r="I2209" s="147" t="s">
        <v>3805</v>
      </c>
      <c r="J2209" s="182"/>
      <c r="K2209" s="30"/>
      <c r="L2209" s="30" t="s">
        <v>153</v>
      </c>
      <c r="M2209" s="226" t="s">
        <v>8244</v>
      </c>
    </row>
    <row r="2210" spans="1:13" ht="30" customHeight="1" x14ac:dyDescent="0.2">
      <c r="A2210" s="147" t="s">
        <v>715</v>
      </c>
      <c r="B2210" s="148" t="s">
        <v>2525</v>
      </c>
      <c r="C2210" s="149">
        <v>309252</v>
      </c>
      <c r="D2210" s="150" t="s">
        <v>6913</v>
      </c>
      <c r="E2210" s="147" t="s">
        <v>6945</v>
      </c>
      <c r="F2210" s="151">
        <v>41596</v>
      </c>
      <c r="G2210" s="31" t="s">
        <v>6108</v>
      </c>
      <c r="H2210" s="32">
        <v>72984.5</v>
      </c>
      <c r="I2210" s="147" t="s">
        <v>6915</v>
      </c>
      <c r="J2210" s="182"/>
      <c r="K2210" s="30"/>
      <c r="L2210" s="30" t="s">
        <v>212</v>
      </c>
      <c r="M2210" s="226" t="s">
        <v>8136</v>
      </c>
    </row>
    <row r="2211" spans="1:13" ht="15" customHeight="1" x14ac:dyDescent="0.2">
      <c r="A2211" s="147" t="s">
        <v>715</v>
      </c>
      <c r="B2211" s="148" t="s">
        <v>2722</v>
      </c>
      <c r="C2211" s="149">
        <v>309255</v>
      </c>
      <c r="D2211" s="150" t="s">
        <v>6272</v>
      </c>
      <c r="E2211" s="147" t="s">
        <v>6295</v>
      </c>
      <c r="F2211" s="151">
        <v>41596</v>
      </c>
      <c r="G2211" s="31" t="s">
        <v>6109</v>
      </c>
      <c r="H2211" s="32">
        <v>10377.799999999999</v>
      </c>
      <c r="I2211" s="147" t="s">
        <v>6296</v>
      </c>
      <c r="J2211" s="182"/>
      <c r="K2211" s="30"/>
      <c r="L2211" s="30" t="s">
        <v>153</v>
      </c>
      <c r="M2211" s="226" t="s">
        <v>8166</v>
      </c>
    </row>
    <row r="2212" spans="1:13" ht="15" customHeight="1" x14ac:dyDescent="0.2">
      <c r="A2212" s="147" t="s">
        <v>715</v>
      </c>
      <c r="B2212" s="148" t="s">
        <v>2722</v>
      </c>
      <c r="C2212" s="149">
        <v>309255</v>
      </c>
      <c r="D2212" s="150" t="s">
        <v>6272</v>
      </c>
      <c r="E2212" s="147" t="s">
        <v>6297</v>
      </c>
      <c r="F2212" s="151">
        <v>41596</v>
      </c>
      <c r="G2212" s="31" t="s">
        <v>6110</v>
      </c>
      <c r="H2212" s="32">
        <v>18136</v>
      </c>
      <c r="I2212" s="147" t="s">
        <v>6298</v>
      </c>
      <c r="J2212" s="182"/>
      <c r="K2212" s="30"/>
      <c r="L2212" s="30" t="s">
        <v>153</v>
      </c>
      <c r="M2212" s="226" t="s">
        <v>8455</v>
      </c>
    </row>
    <row r="2213" spans="1:13" ht="30" customHeight="1" x14ac:dyDescent="0.2">
      <c r="A2213" s="147" t="s">
        <v>715</v>
      </c>
      <c r="B2213" s="148" t="s">
        <v>2522</v>
      </c>
      <c r="C2213" s="149">
        <v>309253</v>
      </c>
      <c r="D2213" s="150" t="s">
        <v>6913</v>
      </c>
      <c r="E2213" s="147" t="s">
        <v>6945</v>
      </c>
      <c r="F2213" s="151">
        <v>41596</v>
      </c>
      <c r="G2213" s="31" t="s">
        <v>6111</v>
      </c>
      <c r="H2213" s="32">
        <v>72984.5</v>
      </c>
      <c r="I2213" s="147" t="s">
        <v>6915</v>
      </c>
      <c r="J2213" s="182"/>
      <c r="K2213" s="30"/>
      <c r="L2213" s="30" t="s">
        <v>212</v>
      </c>
      <c r="M2213" s="226" t="s">
        <v>8587</v>
      </c>
    </row>
    <row r="2214" spans="1:13" ht="15" customHeight="1" x14ac:dyDescent="0.2">
      <c r="A2214" s="147" t="s">
        <v>4648</v>
      </c>
      <c r="B2214" s="148" t="s">
        <v>7243</v>
      </c>
      <c r="C2214" s="149">
        <v>297190</v>
      </c>
      <c r="D2214" s="150" t="s">
        <v>1138</v>
      </c>
      <c r="E2214" s="147" t="s">
        <v>7274</v>
      </c>
      <c r="F2214" s="151">
        <v>41596</v>
      </c>
      <c r="G2214" s="31" t="s">
        <v>6112</v>
      </c>
      <c r="H2214" s="32">
        <v>778.64</v>
      </c>
      <c r="I2214" s="147" t="s">
        <v>7272</v>
      </c>
      <c r="J2214" s="182">
        <v>41627</v>
      </c>
      <c r="K2214" s="30">
        <v>41628</v>
      </c>
      <c r="L2214" s="30" t="s">
        <v>153</v>
      </c>
      <c r="M2214" s="226" t="s">
        <v>8048</v>
      </c>
    </row>
    <row r="2215" spans="1:13" ht="15" customHeight="1" x14ac:dyDescent="0.2">
      <c r="A2215" s="147" t="s">
        <v>7275</v>
      </c>
      <c r="B2215" s="148" t="s">
        <v>7258</v>
      </c>
      <c r="C2215" s="149">
        <v>297411</v>
      </c>
      <c r="D2215" s="150" t="s">
        <v>1138</v>
      </c>
      <c r="E2215" s="147" t="s">
        <v>7274</v>
      </c>
      <c r="F2215" s="151">
        <v>41596</v>
      </c>
      <c r="G2215" s="31" t="s">
        <v>6113</v>
      </c>
      <c r="H2215" s="32">
        <v>778.64</v>
      </c>
      <c r="I2215" s="147" t="s">
        <v>7272</v>
      </c>
      <c r="J2215" s="182">
        <v>41627</v>
      </c>
      <c r="K2215" s="30">
        <v>41628</v>
      </c>
      <c r="L2215" s="30" t="s">
        <v>153</v>
      </c>
      <c r="M2215" s="226" t="s">
        <v>7661</v>
      </c>
    </row>
    <row r="2216" spans="1:13" ht="30" customHeight="1" x14ac:dyDescent="0.2">
      <c r="A2216" s="147" t="s">
        <v>715</v>
      </c>
      <c r="B2216" s="148" t="s">
        <v>2017</v>
      </c>
      <c r="C2216" s="149">
        <v>309254</v>
      </c>
      <c r="D2216" s="150" t="s">
        <v>6913</v>
      </c>
      <c r="E2216" s="147" t="s">
        <v>6945</v>
      </c>
      <c r="F2216" s="151">
        <v>41596</v>
      </c>
      <c r="G2216" s="31" t="s">
        <v>6114</v>
      </c>
      <c r="H2216" s="32">
        <v>74911.5</v>
      </c>
      <c r="I2216" s="147" t="s">
        <v>6915</v>
      </c>
      <c r="J2216" s="182"/>
      <c r="K2216" s="30"/>
      <c r="L2216" s="30" t="s">
        <v>212</v>
      </c>
      <c r="M2216" s="226" t="s">
        <v>8612</v>
      </c>
    </row>
    <row r="2217" spans="1:13" ht="15" customHeight="1" x14ac:dyDescent="0.2">
      <c r="A2217" s="147" t="s">
        <v>715</v>
      </c>
      <c r="B2217" s="148" t="s">
        <v>2731</v>
      </c>
      <c r="C2217" s="149">
        <v>309256</v>
      </c>
      <c r="D2217" s="150" t="s">
        <v>6272</v>
      </c>
      <c r="E2217" s="147" t="s">
        <v>6273</v>
      </c>
      <c r="F2217" s="151">
        <v>41596</v>
      </c>
      <c r="G2217" s="31" t="s">
        <v>6115</v>
      </c>
      <c r="H2217" s="32">
        <v>16883.599999999999</v>
      </c>
      <c r="I2217" s="147" t="s">
        <v>6274</v>
      </c>
      <c r="J2217" s="182"/>
      <c r="K2217" s="30"/>
      <c r="L2217" s="30" t="s">
        <v>153</v>
      </c>
      <c r="M2217" s="226" t="s">
        <v>8175</v>
      </c>
    </row>
    <row r="2218" spans="1:13" ht="15" customHeight="1" x14ac:dyDescent="0.2">
      <c r="A2218" s="147" t="s">
        <v>2095</v>
      </c>
      <c r="B2218" s="148" t="s">
        <v>475</v>
      </c>
      <c r="C2218" s="149">
        <v>298364</v>
      </c>
      <c r="D2218" s="150" t="s">
        <v>1138</v>
      </c>
      <c r="E2218" s="147" t="s">
        <v>7276</v>
      </c>
      <c r="F2218" s="151">
        <v>41596</v>
      </c>
      <c r="G2218" s="31" t="s">
        <v>6116</v>
      </c>
      <c r="H2218" s="32">
        <v>340</v>
      </c>
      <c r="I2218" s="147" t="s">
        <v>7272</v>
      </c>
      <c r="J2218" s="182">
        <v>41627</v>
      </c>
      <c r="K2218" s="30">
        <v>41628</v>
      </c>
      <c r="L2218" s="30" t="s">
        <v>153</v>
      </c>
      <c r="M2218" s="226" t="s">
        <v>7690</v>
      </c>
    </row>
    <row r="2219" spans="1:13" ht="15" customHeight="1" x14ac:dyDescent="0.2">
      <c r="A2219" s="147" t="s">
        <v>715</v>
      </c>
      <c r="B2219" s="148" t="s">
        <v>2731</v>
      </c>
      <c r="C2219" s="149">
        <v>309256</v>
      </c>
      <c r="D2219" s="150" t="s">
        <v>6272</v>
      </c>
      <c r="E2219" s="147" t="s">
        <v>6275</v>
      </c>
      <c r="F2219" s="151">
        <v>41596</v>
      </c>
      <c r="G2219" s="31" t="s">
        <v>6117</v>
      </c>
      <c r="H2219" s="32">
        <v>81224.320000000007</v>
      </c>
      <c r="I2219" s="147" t="s">
        <v>6299</v>
      </c>
      <c r="J2219" s="182"/>
      <c r="K2219" s="30"/>
      <c r="L2219" s="30" t="s">
        <v>153</v>
      </c>
      <c r="M2219" s="226" t="s">
        <v>8378</v>
      </c>
    </row>
    <row r="2220" spans="1:13" ht="15" customHeight="1" x14ac:dyDescent="0.2">
      <c r="A2220" s="147" t="s">
        <v>1965</v>
      </c>
      <c r="B2220" s="148" t="s">
        <v>55</v>
      </c>
      <c r="C2220" s="149">
        <v>290995</v>
      </c>
      <c r="D2220" s="150" t="s">
        <v>7352</v>
      </c>
      <c r="E2220" s="147" t="s">
        <v>2877</v>
      </c>
      <c r="F2220" s="151">
        <v>41596</v>
      </c>
      <c r="G2220" s="31" t="s">
        <v>6118</v>
      </c>
      <c r="H2220" s="32">
        <v>5200</v>
      </c>
      <c r="I2220" s="147" t="s">
        <v>7336</v>
      </c>
      <c r="J2220" s="182">
        <v>41628</v>
      </c>
      <c r="K2220" s="30">
        <v>41288</v>
      </c>
      <c r="L2220" s="30" t="s">
        <v>153</v>
      </c>
      <c r="M2220" s="226" t="s">
        <v>8362</v>
      </c>
    </row>
    <row r="2221" spans="1:13" ht="15.75" customHeight="1" x14ac:dyDescent="0.2">
      <c r="A2221" s="147" t="s">
        <v>715</v>
      </c>
      <c r="B2221" s="148" t="s">
        <v>2731</v>
      </c>
      <c r="C2221" s="149">
        <v>309256</v>
      </c>
      <c r="D2221" s="150" t="s">
        <v>6272</v>
      </c>
      <c r="E2221" s="147" t="s">
        <v>6276</v>
      </c>
      <c r="F2221" s="151">
        <v>41596</v>
      </c>
      <c r="G2221" s="31" t="s">
        <v>6119</v>
      </c>
      <c r="H2221" s="32">
        <v>4600</v>
      </c>
      <c r="I2221" s="147" t="s">
        <v>6277</v>
      </c>
      <c r="J2221" s="182"/>
      <c r="K2221" s="30"/>
      <c r="L2221" s="30" t="s">
        <v>153</v>
      </c>
      <c r="M2221" s="226" t="s">
        <v>8573</v>
      </c>
    </row>
    <row r="2222" spans="1:13" ht="15" customHeight="1" x14ac:dyDescent="0.2">
      <c r="A2222" s="147" t="s">
        <v>715</v>
      </c>
      <c r="B2222" s="148" t="s">
        <v>2731</v>
      </c>
      <c r="C2222" s="149">
        <v>309256</v>
      </c>
      <c r="D2222" s="150" t="s">
        <v>6272</v>
      </c>
      <c r="E2222" s="147" t="s">
        <v>6278</v>
      </c>
      <c r="F2222" s="151">
        <v>41596</v>
      </c>
      <c r="G2222" s="31" t="s">
        <v>6120</v>
      </c>
      <c r="H2222" s="32">
        <v>20000</v>
      </c>
      <c r="I2222" s="147" t="s">
        <v>6279</v>
      </c>
      <c r="J2222" s="182"/>
      <c r="K2222" s="30"/>
      <c r="L2222" s="30" t="s">
        <v>153</v>
      </c>
      <c r="M2222" s="226" t="s">
        <v>8338</v>
      </c>
    </row>
    <row r="2223" spans="1:13" ht="15" customHeight="1" x14ac:dyDescent="0.2">
      <c r="A2223" s="147" t="s">
        <v>715</v>
      </c>
      <c r="B2223" s="148" t="s">
        <v>2731</v>
      </c>
      <c r="C2223" s="149">
        <v>309256</v>
      </c>
      <c r="D2223" s="150" t="s">
        <v>6272</v>
      </c>
      <c r="E2223" s="147" t="s">
        <v>4088</v>
      </c>
      <c r="F2223" s="151">
        <v>41596</v>
      </c>
      <c r="G2223" s="31" t="s">
        <v>6121</v>
      </c>
      <c r="H2223" s="32">
        <v>25992</v>
      </c>
      <c r="I2223" s="147" t="s">
        <v>6280</v>
      </c>
      <c r="J2223" s="182"/>
      <c r="K2223" s="30"/>
      <c r="L2223" s="30" t="s">
        <v>153</v>
      </c>
      <c r="M2223" s="226" t="s">
        <v>7665</v>
      </c>
    </row>
    <row r="2224" spans="1:13" ht="15" customHeight="1" x14ac:dyDescent="0.2">
      <c r="A2224" s="147" t="s">
        <v>715</v>
      </c>
      <c r="B2224" s="148" t="s">
        <v>2731</v>
      </c>
      <c r="C2224" s="149">
        <v>309256</v>
      </c>
      <c r="D2224" s="150" t="s">
        <v>6272</v>
      </c>
      <c r="E2224" s="147" t="s">
        <v>3806</v>
      </c>
      <c r="F2224" s="151">
        <v>41596</v>
      </c>
      <c r="G2224" s="31" t="s">
        <v>6122</v>
      </c>
      <c r="H2224" s="32">
        <v>4725</v>
      </c>
      <c r="I2224" s="147" t="s">
        <v>6281</v>
      </c>
      <c r="J2224" s="182"/>
      <c r="K2224" s="30"/>
      <c r="L2224" s="30" t="s">
        <v>153</v>
      </c>
      <c r="M2224" s="226" t="s">
        <v>8049</v>
      </c>
    </row>
    <row r="2225" spans="1:13" ht="15" customHeight="1" x14ac:dyDescent="0.2">
      <c r="A2225" s="147" t="s">
        <v>715</v>
      </c>
      <c r="B2225" s="148" t="s">
        <v>2731</v>
      </c>
      <c r="C2225" s="149">
        <v>309256</v>
      </c>
      <c r="D2225" s="150" t="s">
        <v>6272</v>
      </c>
      <c r="E2225" s="147" t="s">
        <v>3806</v>
      </c>
      <c r="F2225" s="151">
        <v>41596</v>
      </c>
      <c r="G2225" s="31" t="s">
        <v>6123</v>
      </c>
      <c r="H2225" s="32">
        <v>894</v>
      </c>
      <c r="I2225" s="147" t="s">
        <v>6283</v>
      </c>
      <c r="J2225" s="182"/>
      <c r="K2225" s="30"/>
      <c r="L2225" s="30" t="s">
        <v>153</v>
      </c>
      <c r="M2225" s="226" t="s">
        <v>8225</v>
      </c>
    </row>
    <row r="2226" spans="1:13" ht="15" customHeight="1" x14ac:dyDescent="0.2">
      <c r="A2226" s="147" t="s">
        <v>715</v>
      </c>
      <c r="B2226" s="148" t="s">
        <v>2731</v>
      </c>
      <c r="C2226" s="149">
        <v>309256</v>
      </c>
      <c r="D2226" s="150" t="s">
        <v>6272</v>
      </c>
      <c r="E2226" s="147" t="s">
        <v>6284</v>
      </c>
      <c r="F2226" s="151">
        <v>41596</v>
      </c>
      <c r="G2226" s="31" t="s">
        <v>6124</v>
      </c>
      <c r="H2226" s="32">
        <v>3050</v>
      </c>
      <c r="I2226" s="147" t="s">
        <v>6285</v>
      </c>
      <c r="J2226" s="182"/>
      <c r="K2226" s="30"/>
      <c r="L2226" s="30" t="s">
        <v>153</v>
      </c>
      <c r="M2226" s="226" t="s">
        <v>8537</v>
      </c>
    </row>
    <row r="2227" spans="1:13" ht="15" customHeight="1" x14ac:dyDescent="0.2">
      <c r="A2227" s="147" t="s">
        <v>715</v>
      </c>
      <c r="B2227" s="148" t="s">
        <v>2731</v>
      </c>
      <c r="C2227" s="149">
        <v>309256</v>
      </c>
      <c r="D2227" s="150" t="s">
        <v>6272</v>
      </c>
      <c r="E2227" s="147" t="s">
        <v>2087</v>
      </c>
      <c r="F2227" s="151">
        <v>41596</v>
      </c>
      <c r="G2227" s="31" t="s">
        <v>6125</v>
      </c>
      <c r="H2227" s="32">
        <v>3118</v>
      </c>
      <c r="I2227" s="147" t="s">
        <v>6286</v>
      </c>
      <c r="J2227" s="182"/>
      <c r="K2227" s="30"/>
      <c r="L2227" s="30" t="s">
        <v>153</v>
      </c>
      <c r="M2227" s="226" t="s">
        <v>8129</v>
      </c>
    </row>
    <row r="2228" spans="1:13" ht="15" customHeight="1" x14ac:dyDescent="0.2">
      <c r="A2228" s="147" t="s">
        <v>715</v>
      </c>
      <c r="B2228" s="148" t="s">
        <v>2731</v>
      </c>
      <c r="C2228" s="149">
        <v>309256</v>
      </c>
      <c r="D2228" s="150" t="s">
        <v>6272</v>
      </c>
      <c r="E2228" s="147" t="s">
        <v>5987</v>
      </c>
      <c r="F2228" s="151">
        <v>41596</v>
      </c>
      <c r="G2228" s="31" t="s">
        <v>6126</v>
      </c>
      <c r="H2228" s="32">
        <v>3980</v>
      </c>
      <c r="I2228" s="147" t="s">
        <v>6287</v>
      </c>
      <c r="J2228" s="182"/>
      <c r="K2228" s="30"/>
      <c r="L2228" s="30" t="s">
        <v>153</v>
      </c>
      <c r="M2228" s="226" t="s">
        <v>8096</v>
      </c>
    </row>
    <row r="2229" spans="1:13" ht="15" customHeight="1" x14ac:dyDescent="0.2">
      <c r="A2229" s="147" t="s">
        <v>715</v>
      </c>
      <c r="B2229" s="148" t="s">
        <v>2731</v>
      </c>
      <c r="C2229" s="149">
        <v>309256</v>
      </c>
      <c r="D2229" s="150" t="s">
        <v>6272</v>
      </c>
      <c r="E2229" s="147" t="s">
        <v>6288</v>
      </c>
      <c r="F2229" s="151">
        <v>41596</v>
      </c>
      <c r="G2229" s="31" t="s">
        <v>6127</v>
      </c>
      <c r="H2229" s="32">
        <v>2380</v>
      </c>
      <c r="I2229" s="147" t="s">
        <v>6289</v>
      </c>
      <c r="J2229" s="182"/>
      <c r="K2229" s="30"/>
      <c r="L2229" s="30" t="s">
        <v>153</v>
      </c>
      <c r="M2229" s="226" t="s">
        <v>8458</v>
      </c>
    </row>
    <row r="2230" spans="1:13" ht="15" customHeight="1" x14ac:dyDescent="0.2">
      <c r="A2230" s="147" t="s">
        <v>715</v>
      </c>
      <c r="B2230" s="148" t="s">
        <v>2731</v>
      </c>
      <c r="C2230" s="149">
        <v>309256</v>
      </c>
      <c r="D2230" s="150" t="s">
        <v>6272</v>
      </c>
      <c r="E2230" s="147" t="s">
        <v>6290</v>
      </c>
      <c r="F2230" s="151">
        <v>41596</v>
      </c>
      <c r="G2230" s="31" t="s">
        <v>6128</v>
      </c>
      <c r="H2230" s="32">
        <v>1040</v>
      </c>
      <c r="I2230" s="147" t="s">
        <v>350</v>
      </c>
      <c r="J2230" s="182"/>
      <c r="K2230" s="30"/>
      <c r="L2230" s="30" t="s">
        <v>153</v>
      </c>
      <c r="M2230" s="226" t="s">
        <v>8588</v>
      </c>
    </row>
    <row r="2231" spans="1:13" ht="15" customHeight="1" x14ac:dyDescent="0.2">
      <c r="A2231" s="147" t="s">
        <v>715</v>
      </c>
      <c r="B2231" s="148" t="s">
        <v>2731</v>
      </c>
      <c r="C2231" s="149">
        <v>309256</v>
      </c>
      <c r="D2231" s="150" t="s">
        <v>6272</v>
      </c>
      <c r="E2231" s="147" t="s">
        <v>6291</v>
      </c>
      <c r="F2231" s="151">
        <v>41596</v>
      </c>
      <c r="G2231" s="31" t="s">
        <v>6129</v>
      </c>
      <c r="H2231" s="32">
        <v>326.39999999999998</v>
      </c>
      <c r="I2231" s="147" t="s">
        <v>6292</v>
      </c>
      <c r="J2231" s="182"/>
      <c r="K2231" s="30"/>
      <c r="L2231" s="30" t="s">
        <v>153</v>
      </c>
      <c r="M2231" s="226" t="s">
        <v>8473</v>
      </c>
    </row>
    <row r="2232" spans="1:13" ht="15" customHeight="1" x14ac:dyDescent="0.2">
      <c r="A2232" s="147" t="s">
        <v>715</v>
      </c>
      <c r="B2232" s="148" t="s">
        <v>2731</v>
      </c>
      <c r="C2232" s="149">
        <v>309256</v>
      </c>
      <c r="D2232" s="150" t="s">
        <v>6272</v>
      </c>
      <c r="E2232" s="147" t="s">
        <v>6013</v>
      </c>
      <c r="F2232" s="151">
        <v>41596</v>
      </c>
      <c r="G2232" s="31" t="s">
        <v>6130</v>
      </c>
      <c r="H2232" s="32">
        <v>825</v>
      </c>
      <c r="I2232" s="147" t="s">
        <v>6293</v>
      </c>
      <c r="J2232" s="182"/>
      <c r="K2232" s="30"/>
      <c r="L2232" s="30" t="s">
        <v>153</v>
      </c>
      <c r="M2232" s="226" t="s">
        <v>8582</v>
      </c>
    </row>
    <row r="2233" spans="1:13" ht="15" customHeight="1" x14ac:dyDescent="0.2">
      <c r="A2233" s="147" t="s">
        <v>715</v>
      </c>
      <c r="B2233" s="148" t="s">
        <v>2731</v>
      </c>
      <c r="C2233" s="149">
        <v>309256</v>
      </c>
      <c r="D2233" s="150" t="s">
        <v>6272</v>
      </c>
      <c r="E2233" s="147" t="s">
        <v>6300</v>
      </c>
      <c r="F2233" s="151">
        <v>41596</v>
      </c>
      <c r="G2233" s="31" t="s">
        <v>6131</v>
      </c>
      <c r="H2233" s="32">
        <v>1570</v>
      </c>
      <c r="I2233" s="147" t="s">
        <v>3805</v>
      </c>
      <c r="J2233" s="182"/>
      <c r="K2233" s="30"/>
      <c r="L2233" s="30" t="s">
        <v>153</v>
      </c>
      <c r="M2233" s="226" t="s">
        <v>8245</v>
      </c>
    </row>
    <row r="2234" spans="1:13" ht="15" customHeight="1" x14ac:dyDescent="0.2">
      <c r="A2234" s="147" t="s">
        <v>715</v>
      </c>
      <c r="B2234" s="148" t="s">
        <v>2731</v>
      </c>
      <c r="C2234" s="149">
        <v>309256</v>
      </c>
      <c r="D2234" s="150" t="s">
        <v>6272</v>
      </c>
      <c r="E2234" s="147" t="s">
        <v>6295</v>
      </c>
      <c r="F2234" s="151">
        <v>41596</v>
      </c>
      <c r="G2234" s="31" t="s">
        <v>6132</v>
      </c>
      <c r="H2234" s="32">
        <v>10377.799999999999</v>
      </c>
      <c r="I2234" s="147" t="s">
        <v>6296</v>
      </c>
      <c r="J2234" s="182"/>
      <c r="K2234" s="30"/>
      <c r="L2234" s="30" t="s">
        <v>153</v>
      </c>
      <c r="M2234" s="226" t="s">
        <v>8400</v>
      </c>
    </row>
    <row r="2235" spans="1:13" ht="15" customHeight="1" x14ac:dyDescent="0.2">
      <c r="A2235" s="147" t="s">
        <v>715</v>
      </c>
      <c r="B2235" s="148" t="s">
        <v>2731</v>
      </c>
      <c r="C2235" s="149">
        <v>309256</v>
      </c>
      <c r="D2235" s="150" t="s">
        <v>6272</v>
      </c>
      <c r="E2235" s="147" t="s">
        <v>6297</v>
      </c>
      <c r="F2235" s="151">
        <v>41596</v>
      </c>
      <c r="G2235" s="31" t="s">
        <v>6133</v>
      </c>
      <c r="H2235" s="32">
        <v>18136</v>
      </c>
      <c r="I2235" s="147" t="s">
        <v>6298</v>
      </c>
      <c r="J2235" s="182"/>
      <c r="K2235" s="30"/>
      <c r="L2235" s="30" t="s">
        <v>153</v>
      </c>
      <c r="M2235" s="226" t="s">
        <v>8456</v>
      </c>
    </row>
    <row r="2236" spans="1:13" ht="15" customHeight="1" x14ac:dyDescent="0.2">
      <c r="A2236" s="147" t="s">
        <v>1965</v>
      </c>
      <c r="B2236" s="148" t="s">
        <v>892</v>
      </c>
      <c r="C2236" s="149" t="s">
        <v>16</v>
      </c>
      <c r="D2236" s="150" t="s">
        <v>7352</v>
      </c>
      <c r="E2236" s="147" t="s">
        <v>6862</v>
      </c>
      <c r="F2236" s="151">
        <v>41597</v>
      </c>
      <c r="G2236" s="31" t="s">
        <v>6134</v>
      </c>
      <c r="H2236" s="32">
        <v>2798.98</v>
      </c>
      <c r="I2236" s="147" t="s">
        <v>6859</v>
      </c>
      <c r="J2236" s="182">
        <v>41631</v>
      </c>
      <c r="K2236" s="30">
        <v>41631</v>
      </c>
      <c r="L2236" s="30" t="s">
        <v>153</v>
      </c>
      <c r="M2236" s="226" t="s">
        <v>7778</v>
      </c>
    </row>
    <row r="2237" spans="1:13" ht="15" customHeight="1" x14ac:dyDescent="0.2">
      <c r="A2237" s="147" t="s">
        <v>1965</v>
      </c>
      <c r="B2237" s="148" t="s">
        <v>892</v>
      </c>
      <c r="C2237" s="149" t="s">
        <v>16</v>
      </c>
      <c r="D2237" s="150" t="s">
        <v>7352</v>
      </c>
      <c r="E2237" s="147" t="s">
        <v>6741</v>
      </c>
      <c r="F2237" s="151">
        <v>41597</v>
      </c>
      <c r="G2237" s="31" t="s">
        <v>6135</v>
      </c>
      <c r="H2237" s="32">
        <v>1870</v>
      </c>
      <c r="I2237" s="147" t="s">
        <v>6025</v>
      </c>
      <c r="J2237" s="182">
        <v>41624</v>
      </c>
      <c r="K2237" s="30">
        <v>41653</v>
      </c>
      <c r="L2237" s="30" t="s">
        <v>153</v>
      </c>
      <c r="M2237" s="226" t="s">
        <v>7653</v>
      </c>
    </row>
    <row r="2238" spans="1:13" ht="15" customHeight="1" x14ac:dyDescent="0.2">
      <c r="A2238" s="147" t="s">
        <v>1965</v>
      </c>
      <c r="B2238" s="148" t="s">
        <v>892</v>
      </c>
      <c r="C2238" s="149" t="s">
        <v>16</v>
      </c>
      <c r="D2238" s="150" t="s">
        <v>7352</v>
      </c>
      <c r="E2238" s="147" t="s">
        <v>6865</v>
      </c>
      <c r="F2238" s="151">
        <v>41597</v>
      </c>
      <c r="G2238" s="31" t="s">
        <v>6136</v>
      </c>
      <c r="H2238" s="32">
        <v>3326.98</v>
      </c>
      <c r="I2238" s="147" t="s">
        <v>6028</v>
      </c>
      <c r="J2238" s="182">
        <v>41624</v>
      </c>
      <c r="K2238" s="30">
        <v>41625</v>
      </c>
      <c r="L2238" s="30" t="s">
        <v>153</v>
      </c>
      <c r="M2238" s="226" t="s">
        <v>8339</v>
      </c>
    </row>
    <row r="2239" spans="1:13" ht="15" customHeight="1" x14ac:dyDescent="0.2">
      <c r="A2239" s="147" t="s">
        <v>1965</v>
      </c>
      <c r="B2239" s="148" t="s">
        <v>892</v>
      </c>
      <c r="C2239" s="149" t="s">
        <v>16</v>
      </c>
      <c r="D2239" s="150" t="s">
        <v>7352</v>
      </c>
      <c r="E2239" s="147" t="s">
        <v>7337</v>
      </c>
      <c r="F2239" s="151">
        <v>41597</v>
      </c>
      <c r="G2239" s="31" t="s">
        <v>6137</v>
      </c>
      <c r="H2239" s="32">
        <v>3790</v>
      </c>
      <c r="I2239" s="147" t="s">
        <v>7338</v>
      </c>
      <c r="J2239" s="182">
        <v>41624</v>
      </c>
      <c r="K2239" s="30">
        <v>41624</v>
      </c>
      <c r="L2239" s="30" t="s">
        <v>153</v>
      </c>
      <c r="M2239" s="226" t="s">
        <v>8149</v>
      </c>
    </row>
    <row r="2240" spans="1:13" ht="15" customHeight="1" x14ac:dyDescent="0.2">
      <c r="A2240" s="147" t="s">
        <v>1965</v>
      </c>
      <c r="B2240" s="148" t="s">
        <v>892</v>
      </c>
      <c r="C2240" s="149" t="s">
        <v>16</v>
      </c>
      <c r="D2240" s="150" t="s">
        <v>7352</v>
      </c>
      <c r="E2240" s="147" t="s">
        <v>7221</v>
      </c>
      <c r="F2240" s="151">
        <v>41597</v>
      </c>
      <c r="G2240" s="31" t="s">
        <v>6138</v>
      </c>
      <c r="H2240" s="32">
        <v>1616.9</v>
      </c>
      <c r="I2240" s="147" t="s">
        <v>7339</v>
      </c>
      <c r="J2240" s="182">
        <v>41624</v>
      </c>
      <c r="K2240" s="30">
        <v>41654</v>
      </c>
      <c r="L2240" s="30" t="s">
        <v>153</v>
      </c>
      <c r="M2240" s="226" t="s">
        <v>7877</v>
      </c>
    </row>
    <row r="2241" spans="1:14" ht="15" customHeight="1" x14ac:dyDescent="0.2">
      <c r="A2241" s="147" t="s">
        <v>1965</v>
      </c>
      <c r="B2241" s="148" t="s">
        <v>892</v>
      </c>
      <c r="C2241" s="149" t="s">
        <v>16</v>
      </c>
      <c r="D2241" s="150" t="s">
        <v>7352</v>
      </c>
      <c r="E2241" s="147" t="s">
        <v>6290</v>
      </c>
      <c r="F2241" s="151">
        <v>41597</v>
      </c>
      <c r="G2241" s="31" t="s">
        <v>6139</v>
      </c>
      <c r="H2241" s="32">
        <v>4339</v>
      </c>
      <c r="I2241" s="147" t="s">
        <v>6017</v>
      </c>
      <c r="J2241" s="182">
        <v>41624</v>
      </c>
      <c r="K2241" s="30">
        <v>41659</v>
      </c>
      <c r="L2241" s="30" t="s">
        <v>153</v>
      </c>
      <c r="M2241" s="226" t="s">
        <v>8123</v>
      </c>
    </row>
    <row r="2242" spans="1:14" ht="15" customHeight="1" x14ac:dyDescent="0.2">
      <c r="A2242" s="147" t="s">
        <v>715</v>
      </c>
      <c r="B2242" s="148" t="s">
        <v>2453</v>
      </c>
      <c r="C2242" s="149">
        <v>309247</v>
      </c>
      <c r="D2242" s="150" t="s">
        <v>6272</v>
      </c>
      <c r="E2242" s="147" t="s">
        <v>6273</v>
      </c>
      <c r="F2242" s="151">
        <v>41597</v>
      </c>
      <c r="G2242" s="31" t="s">
        <v>6140</v>
      </c>
      <c r="H2242" s="32">
        <v>17333.580000000002</v>
      </c>
      <c r="I2242" s="147" t="s">
        <v>6274</v>
      </c>
      <c r="J2242" s="182"/>
      <c r="K2242" s="30"/>
      <c r="L2242" s="30" t="s">
        <v>153</v>
      </c>
      <c r="M2242" s="226" t="s">
        <v>8176</v>
      </c>
    </row>
    <row r="2243" spans="1:14" ht="15" customHeight="1" x14ac:dyDescent="0.2">
      <c r="A2243" s="147" t="s">
        <v>1965</v>
      </c>
      <c r="B2243" s="148" t="s">
        <v>892</v>
      </c>
      <c r="C2243" s="149" t="s">
        <v>16</v>
      </c>
      <c r="D2243" s="150" t="s">
        <v>7352</v>
      </c>
      <c r="E2243" s="147" t="s">
        <v>6291</v>
      </c>
      <c r="F2243" s="151">
        <v>41597</v>
      </c>
      <c r="G2243" s="31" t="s">
        <v>6141</v>
      </c>
      <c r="H2243" s="32">
        <v>5400</v>
      </c>
      <c r="I2243" s="147" t="s">
        <v>7340</v>
      </c>
      <c r="J2243" s="182">
        <v>41638</v>
      </c>
      <c r="K2243" s="30">
        <v>41638</v>
      </c>
      <c r="L2243" s="30" t="s">
        <v>153</v>
      </c>
      <c r="M2243" s="226" t="s">
        <v>8236</v>
      </c>
    </row>
    <row r="2244" spans="1:14" ht="15" customHeight="1" x14ac:dyDescent="0.2">
      <c r="A2244" s="147" t="s">
        <v>1965</v>
      </c>
      <c r="B2244" s="148" t="s">
        <v>892</v>
      </c>
      <c r="C2244" s="149" t="s">
        <v>16</v>
      </c>
      <c r="D2244" s="150" t="s">
        <v>7352</v>
      </c>
      <c r="E2244" s="147" t="s">
        <v>6013</v>
      </c>
      <c r="F2244" s="151">
        <v>41597</v>
      </c>
      <c r="G2244" s="31" t="s">
        <v>6142</v>
      </c>
      <c r="H2244" s="32">
        <v>4939.99</v>
      </c>
      <c r="I2244" s="147" t="s">
        <v>7341</v>
      </c>
      <c r="J2244" s="182">
        <v>41624</v>
      </c>
      <c r="K2244" s="30">
        <v>41624</v>
      </c>
      <c r="L2244" s="30" t="s">
        <v>153</v>
      </c>
      <c r="M2244" s="226" t="s">
        <v>7827</v>
      </c>
    </row>
    <row r="2245" spans="1:14" ht="15" customHeight="1" x14ac:dyDescent="0.2">
      <c r="A2245" s="147" t="s">
        <v>715</v>
      </c>
      <c r="B2245" s="148" t="s">
        <v>2453</v>
      </c>
      <c r="C2245" s="149">
        <v>309247</v>
      </c>
      <c r="D2245" s="150" t="s">
        <v>6272</v>
      </c>
      <c r="E2245" s="147" t="s">
        <v>6275</v>
      </c>
      <c r="F2245" s="151">
        <v>41597</v>
      </c>
      <c r="G2245" s="31" t="s">
        <v>6143</v>
      </c>
      <c r="H2245" s="32">
        <v>89202.52</v>
      </c>
      <c r="I2245" s="147" t="s">
        <v>6299</v>
      </c>
      <c r="J2245" s="182"/>
      <c r="K2245" s="30"/>
      <c r="L2245" s="30" t="s">
        <v>153</v>
      </c>
      <c r="M2245" s="226" t="s">
        <v>8377</v>
      </c>
    </row>
    <row r="2246" spans="1:14" ht="15" customHeight="1" x14ac:dyDescent="0.2">
      <c r="A2246" s="147" t="s">
        <v>1965</v>
      </c>
      <c r="B2246" s="148" t="s">
        <v>889</v>
      </c>
      <c r="C2246" s="149" t="s">
        <v>16</v>
      </c>
      <c r="D2246" s="150" t="s">
        <v>7352</v>
      </c>
      <c r="E2246" s="147" t="s">
        <v>7342</v>
      </c>
      <c r="F2246" s="151">
        <v>41597</v>
      </c>
      <c r="G2246" s="31" t="s">
        <v>6144</v>
      </c>
      <c r="H2246" s="32">
        <v>7582.99</v>
      </c>
      <c r="I2246" s="147" t="s">
        <v>7343</v>
      </c>
      <c r="J2246" s="182">
        <v>41638</v>
      </c>
      <c r="K2246" s="30">
        <v>41677</v>
      </c>
      <c r="L2246" s="30" t="s">
        <v>153</v>
      </c>
      <c r="M2246" s="226" t="s">
        <v>8619</v>
      </c>
      <c r="N2246" s="49" t="s">
        <v>7665</v>
      </c>
    </row>
    <row r="2247" spans="1:14" ht="15" customHeight="1" x14ac:dyDescent="0.2">
      <c r="A2247" s="147" t="s">
        <v>1965</v>
      </c>
      <c r="B2247" s="148" t="s">
        <v>889</v>
      </c>
      <c r="C2247" s="149" t="s">
        <v>16</v>
      </c>
      <c r="D2247" s="150" t="s">
        <v>7352</v>
      </c>
      <c r="E2247" s="147" t="s">
        <v>2880</v>
      </c>
      <c r="F2247" s="151">
        <v>41597</v>
      </c>
      <c r="G2247" s="31" t="s">
        <v>6145</v>
      </c>
      <c r="H2247" s="32">
        <v>9899</v>
      </c>
      <c r="I2247" s="147" t="s">
        <v>7344</v>
      </c>
      <c r="J2247" s="182">
        <v>41628</v>
      </c>
      <c r="K2247" s="30">
        <v>41634</v>
      </c>
      <c r="L2247" s="30" t="s">
        <v>153</v>
      </c>
      <c r="M2247" s="226" t="s">
        <v>7959</v>
      </c>
    </row>
    <row r="2248" spans="1:14" ht="15.75" customHeight="1" x14ac:dyDescent="0.2">
      <c r="A2248" s="147" t="s">
        <v>715</v>
      </c>
      <c r="B2248" s="148" t="s">
        <v>2453</v>
      </c>
      <c r="C2248" s="149">
        <v>309247</v>
      </c>
      <c r="D2248" s="150" t="s">
        <v>6272</v>
      </c>
      <c r="E2248" s="147" t="s">
        <v>6302</v>
      </c>
      <c r="F2248" s="151">
        <v>41597</v>
      </c>
      <c r="G2248" s="31" t="s">
        <v>6146</v>
      </c>
      <c r="H2248" s="32">
        <v>5615.35</v>
      </c>
      <c r="I2248" s="147" t="s">
        <v>6277</v>
      </c>
      <c r="J2248" s="182"/>
      <c r="K2248" s="30"/>
      <c r="L2248" s="30" t="s">
        <v>153</v>
      </c>
      <c r="M2248" s="226" t="s">
        <v>8572</v>
      </c>
    </row>
    <row r="2249" spans="1:14" ht="15" customHeight="1" x14ac:dyDescent="0.2">
      <c r="A2249" s="147" t="s">
        <v>715</v>
      </c>
      <c r="B2249" s="148" t="s">
        <v>2528</v>
      </c>
      <c r="C2249" s="149">
        <v>309248</v>
      </c>
      <c r="D2249" s="150" t="s">
        <v>1995</v>
      </c>
      <c r="E2249" s="147" t="s">
        <v>4095</v>
      </c>
      <c r="F2249" s="151">
        <v>41597</v>
      </c>
      <c r="G2249" s="31" t="s">
        <v>6147</v>
      </c>
      <c r="H2249" s="32">
        <v>1128</v>
      </c>
      <c r="I2249" s="147" t="s">
        <v>6240</v>
      </c>
      <c r="J2249" s="182">
        <v>41605</v>
      </c>
      <c r="K2249" s="30">
        <v>41605</v>
      </c>
      <c r="L2249" s="30" t="s">
        <v>153</v>
      </c>
      <c r="M2249" s="226" t="s">
        <v>7600</v>
      </c>
    </row>
    <row r="2250" spans="1:14" ht="15" customHeight="1" x14ac:dyDescent="0.2">
      <c r="A2250" s="147" t="s">
        <v>1965</v>
      </c>
      <c r="B2250" s="148" t="s">
        <v>889</v>
      </c>
      <c r="C2250" s="149" t="s">
        <v>16</v>
      </c>
      <c r="D2250" s="150" t="s">
        <v>7352</v>
      </c>
      <c r="E2250" s="147" t="s">
        <v>4095</v>
      </c>
      <c r="F2250" s="151">
        <v>41597</v>
      </c>
      <c r="G2250" s="31" t="s">
        <v>6148</v>
      </c>
      <c r="H2250" s="32">
        <v>1900</v>
      </c>
      <c r="I2250" s="147" t="s">
        <v>7345</v>
      </c>
      <c r="J2250" s="182">
        <v>41641</v>
      </c>
      <c r="K2250" s="30">
        <v>41662</v>
      </c>
      <c r="L2250" s="30" t="s">
        <v>153</v>
      </c>
      <c r="M2250" s="226" t="s">
        <v>7960</v>
      </c>
    </row>
    <row r="2251" spans="1:14" ht="15" customHeight="1" x14ac:dyDescent="0.2">
      <c r="A2251" s="147" t="s">
        <v>715</v>
      </c>
      <c r="B2251" s="148" t="s">
        <v>2453</v>
      </c>
      <c r="C2251" s="149">
        <v>309247</v>
      </c>
      <c r="D2251" s="150" t="s">
        <v>6272</v>
      </c>
      <c r="E2251" s="147" t="s">
        <v>6278</v>
      </c>
      <c r="F2251" s="151">
        <v>41597</v>
      </c>
      <c r="G2251" s="31" t="s">
        <v>6149</v>
      </c>
      <c r="H2251" s="32">
        <v>22800</v>
      </c>
      <c r="I2251" s="147" t="s">
        <v>6279</v>
      </c>
      <c r="J2251" s="182"/>
      <c r="K2251" s="30"/>
      <c r="L2251" s="30" t="s">
        <v>153</v>
      </c>
      <c r="M2251" s="226" t="s">
        <v>8074</v>
      </c>
    </row>
    <row r="2252" spans="1:14" ht="15" customHeight="1" x14ac:dyDescent="0.2">
      <c r="A2252" s="147" t="s">
        <v>1965</v>
      </c>
      <c r="B2252" s="148" t="s">
        <v>889</v>
      </c>
      <c r="C2252" s="149" t="s">
        <v>16</v>
      </c>
      <c r="D2252" s="150" t="s">
        <v>7352</v>
      </c>
      <c r="E2252" s="147" t="s">
        <v>4093</v>
      </c>
      <c r="F2252" s="151">
        <v>41597</v>
      </c>
      <c r="G2252" s="31" t="s">
        <v>6150</v>
      </c>
      <c r="H2252" s="32">
        <v>421.99</v>
      </c>
      <c r="I2252" s="147" t="s">
        <v>7124</v>
      </c>
      <c r="J2252" s="182">
        <v>41624</v>
      </c>
      <c r="K2252" s="30">
        <v>41659</v>
      </c>
      <c r="L2252" s="30" t="s">
        <v>153</v>
      </c>
      <c r="M2252" s="226" t="s">
        <v>7718</v>
      </c>
    </row>
    <row r="2253" spans="1:14" ht="15" customHeight="1" x14ac:dyDescent="0.2">
      <c r="A2253" s="147" t="s">
        <v>1965</v>
      </c>
      <c r="B2253" s="148" t="s">
        <v>889</v>
      </c>
      <c r="C2253" s="149" t="s">
        <v>16</v>
      </c>
      <c r="D2253" s="150" t="s">
        <v>7352</v>
      </c>
      <c r="E2253" s="147" t="s">
        <v>4090</v>
      </c>
      <c r="F2253" s="151">
        <v>41597</v>
      </c>
      <c r="G2253" s="31" t="s">
        <v>6151</v>
      </c>
      <c r="H2253" s="32">
        <v>2400</v>
      </c>
      <c r="I2253" s="147" t="s">
        <v>7346</v>
      </c>
      <c r="J2253" s="182">
        <v>41624</v>
      </c>
      <c r="K2253" s="30">
        <v>41625</v>
      </c>
      <c r="L2253" s="30" t="s">
        <v>153</v>
      </c>
      <c r="M2253" s="226" t="s">
        <v>8289</v>
      </c>
    </row>
    <row r="2254" spans="1:14" ht="15" customHeight="1" x14ac:dyDescent="0.2">
      <c r="A2254" s="147" t="s">
        <v>715</v>
      </c>
      <c r="B2254" s="148" t="s">
        <v>2453</v>
      </c>
      <c r="C2254" s="149">
        <v>309247</v>
      </c>
      <c r="D2254" s="150" t="s">
        <v>6272</v>
      </c>
      <c r="E2254" s="147" t="s">
        <v>4088</v>
      </c>
      <c r="F2254" s="151">
        <v>41597</v>
      </c>
      <c r="G2254" s="31" t="s">
        <v>6152</v>
      </c>
      <c r="H2254" s="32">
        <v>25992</v>
      </c>
      <c r="I2254" s="147" t="s">
        <v>6280</v>
      </c>
      <c r="J2254" s="182"/>
      <c r="K2254" s="30"/>
      <c r="L2254" s="30" t="s">
        <v>153</v>
      </c>
      <c r="M2254" s="226" t="s">
        <v>7665</v>
      </c>
    </row>
    <row r="2255" spans="1:14" ht="15" customHeight="1" x14ac:dyDescent="0.2">
      <c r="A2255" s="147" t="s">
        <v>715</v>
      </c>
      <c r="B2255" s="148" t="s">
        <v>2528</v>
      </c>
      <c r="C2255" s="149">
        <v>309248</v>
      </c>
      <c r="D2255" s="150" t="s">
        <v>1995</v>
      </c>
      <c r="E2255" s="147" t="s">
        <v>2379</v>
      </c>
      <c r="F2255" s="151">
        <v>41597</v>
      </c>
      <c r="G2255" s="31" t="s">
        <v>6153</v>
      </c>
      <c r="H2255" s="32">
        <v>4921.5</v>
      </c>
      <c r="I2255" s="147" t="s">
        <v>4096</v>
      </c>
      <c r="J2255" s="182">
        <v>41605</v>
      </c>
      <c r="K2255" s="30">
        <v>41605</v>
      </c>
      <c r="L2255" s="30" t="s">
        <v>153</v>
      </c>
      <c r="M2255" s="226" t="s">
        <v>7590</v>
      </c>
    </row>
    <row r="2256" spans="1:14" ht="15" customHeight="1" x14ac:dyDescent="0.2">
      <c r="A2256" s="147" t="s">
        <v>1965</v>
      </c>
      <c r="B2256" s="148" t="s">
        <v>889</v>
      </c>
      <c r="C2256" s="149" t="s">
        <v>16</v>
      </c>
      <c r="D2256" s="150" t="s">
        <v>7352</v>
      </c>
      <c r="E2256" s="147" t="s">
        <v>1427</v>
      </c>
      <c r="F2256" s="151">
        <v>41597</v>
      </c>
      <c r="G2256" s="31" t="s">
        <v>6154</v>
      </c>
      <c r="H2256" s="32">
        <v>63.5</v>
      </c>
      <c r="I2256" s="147" t="s">
        <v>7308</v>
      </c>
      <c r="J2256" s="182">
        <v>41628</v>
      </c>
      <c r="K2256" s="30">
        <v>41297</v>
      </c>
      <c r="L2256" s="30" t="s">
        <v>4408</v>
      </c>
      <c r="M2256" s="226" t="s">
        <v>7828</v>
      </c>
    </row>
    <row r="2257" spans="1:13" ht="15" customHeight="1" x14ac:dyDescent="0.2">
      <c r="A2257" s="147" t="s">
        <v>715</v>
      </c>
      <c r="B2257" s="148" t="s">
        <v>2453</v>
      </c>
      <c r="C2257" s="149">
        <v>309247</v>
      </c>
      <c r="D2257" s="150" t="s">
        <v>6272</v>
      </c>
      <c r="E2257" s="147" t="s">
        <v>6297</v>
      </c>
      <c r="F2257" s="151">
        <v>41597</v>
      </c>
      <c r="G2257" s="31" t="s">
        <v>6155</v>
      </c>
      <c r="H2257" s="32">
        <v>18285.5</v>
      </c>
      <c r="I2257" s="147" t="s">
        <v>6298</v>
      </c>
      <c r="J2257" s="182"/>
      <c r="K2257" s="30"/>
      <c r="L2257" s="30" t="s">
        <v>153</v>
      </c>
      <c r="M2257" s="226" t="s">
        <v>7665</v>
      </c>
    </row>
    <row r="2258" spans="1:13" ht="15" customHeight="1" x14ac:dyDescent="0.2">
      <c r="A2258" s="147" t="s">
        <v>1965</v>
      </c>
      <c r="B2258" s="148" t="s">
        <v>889</v>
      </c>
      <c r="C2258" s="149" t="s">
        <v>16</v>
      </c>
      <c r="D2258" s="150" t="s">
        <v>7352</v>
      </c>
      <c r="E2258" s="147" t="s">
        <v>7347</v>
      </c>
      <c r="F2258" s="151">
        <v>41597</v>
      </c>
      <c r="G2258" s="31" t="s">
        <v>6156</v>
      </c>
      <c r="H2258" s="32">
        <v>746.86</v>
      </c>
      <c r="I2258" s="147" t="s">
        <v>7348</v>
      </c>
      <c r="J2258" s="182">
        <v>41624</v>
      </c>
      <c r="K2258" s="30">
        <v>41659</v>
      </c>
      <c r="L2258" s="30" t="s">
        <v>4408</v>
      </c>
      <c r="M2258" s="226" t="s">
        <v>7719</v>
      </c>
    </row>
    <row r="2259" spans="1:13" ht="15" customHeight="1" x14ac:dyDescent="0.2">
      <c r="A2259" s="147" t="s">
        <v>715</v>
      </c>
      <c r="B2259" s="148" t="s">
        <v>2453</v>
      </c>
      <c r="C2259" s="149">
        <v>309247</v>
      </c>
      <c r="D2259" s="150" t="s">
        <v>6272</v>
      </c>
      <c r="E2259" s="147" t="s">
        <v>6303</v>
      </c>
      <c r="F2259" s="151">
        <v>41597</v>
      </c>
      <c r="G2259" s="31" t="s">
        <v>6157</v>
      </c>
      <c r="H2259" s="32">
        <v>6300</v>
      </c>
      <c r="I2259" s="147" t="s">
        <v>6281</v>
      </c>
      <c r="J2259" s="182"/>
      <c r="K2259" s="30"/>
      <c r="L2259" s="30" t="s">
        <v>153</v>
      </c>
      <c r="M2259" s="226" t="s">
        <v>8050</v>
      </c>
    </row>
    <row r="2260" spans="1:13" ht="15" customHeight="1" x14ac:dyDescent="0.2">
      <c r="A2260" s="147" t="s">
        <v>715</v>
      </c>
      <c r="B2260" s="148" t="s">
        <v>2528</v>
      </c>
      <c r="C2260" s="149">
        <v>309248</v>
      </c>
      <c r="D2260" s="150" t="s">
        <v>1995</v>
      </c>
      <c r="E2260" s="147" t="s">
        <v>5987</v>
      </c>
      <c r="F2260" s="151">
        <v>41597</v>
      </c>
      <c r="G2260" s="31" t="s">
        <v>6158</v>
      </c>
      <c r="H2260" s="32">
        <v>18202.38</v>
      </c>
      <c r="I2260" s="147" t="s">
        <v>6231</v>
      </c>
      <c r="J2260" s="182">
        <v>41605</v>
      </c>
      <c r="K2260" s="30">
        <v>41605</v>
      </c>
      <c r="L2260" s="30" t="s">
        <v>153</v>
      </c>
      <c r="M2260" s="226" t="s">
        <v>7665</v>
      </c>
    </row>
    <row r="2261" spans="1:13" ht="15" customHeight="1" x14ac:dyDescent="0.2">
      <c r="A2261" s="113" t="s">
        <v>715</v>
      </c>
      <c r="B2261" s="114" t="s">
        <v>2528</v>
      </c>
      <c r="C2261" s="115">
        <v>309248</v>
      </c>
      <c r="D2261" s="116" t="s">
        <v>1995</v>
      </c>
      <c r="E2261" s="113" t="s">
        <v>6241</v>
      </c>
      <c r="F2261" s="54"/>
      <c r="G2261" s="55"/>
      <c r="H2261" s="56"/>
      <c r="I2261" s="113"/>
      <c r="J2261" s="182"/>
      <c r="K2261" s="30"/>
      <c r="L2261" s="30"/>
      <c r="M2261" s="226"/>
    </row>
    <row r="2262" spans="1:13" ht="15" customHeight="1" x14ac:dyDescent="0.2">
      <c r="A2262" s="147" t="s">
        <v>1965</v>
      </c>
      <c r="B2262" s="148" t="s">
        <v>1716</v>
      </c>
      <c r="C2262" s="149" t="s">
        <v>16</v>
      </c>
      <c r="D2262" s="150" t="s">
        <v>7352</v>
      </c>
      <c r="E2262" s="147" t="s">
        <v>4593</v>
      </c>
      <c r="F2262" s="151">
        <v>41597</v>
      </c>
      <c r="G2262" s="31" t="s">
        <v>6159</v>
      </c>
      <c r="H2262" s="32">
        <v>5372</v>
      </c>
      <c r="I2262" s="147" t="s">
        <v>7349</v>
      </c>
      <c r="J2262" s="182">
        <v>41628</v>
      </c>
      <c r="K2262" s="30">
        <v>41628</v>
      </c>
      <c r="L2262" s="30" t="s">
        <v>153</v>
      </c>
      <c r="M2262" s="226" t="s">
        <v>7975</v>
      </c>
    </row>
    <row r="2263" spans="1:13" ht="15" customHeight="1" x14ac:dyDescent="0.2">
      <c r="A2263" s="147" t="s">
        <v>1965</v>
      </c>
      <c r="B2263" s="148" t="s">
        <v>1716</v>
      </c>
      <c r="C2263" s="149" t="s">
        <v>16</v>
      </c>
      <c r="D2263" s="150" t="s">
        <v>7352</v>
      </c>
      <c r="E2263" s="147" t="s">
        <v>6282</v>
      </c>
      <c r="F2263" s="151">
        <v>41597</v>
      </c>
      <c r="G2263" s="31" t="s">
        <v>6160</v>
      </c>
      <c r="H2263" s="32">
        <v>899</v>
      </c>
      <c r="I2263" s="147" t="s">
        <v>7350</v>
      </c>
      <c r="J2263" s="182">
        <v>41624</v>
      </c>
      <c r="K2263" s="30">
        <v>41662</v>
      </c>
      <c r="L2263" s="30" t="s">
        <v>153</v>
      </c>
      <c r="M2263" s="226" t="s">
        <v>8150</v>
      </c>
    </row>
    <row r="2264" spans="1:13" ht="15" customHeight="1" x14ac:dyDescent="0.2">
      <c r="A2264" s="147" t="s">
        <v>1965</v>
      </c>
      <c r="B2264" s="148" t="s">
        <v>1716</v>
      </c>
      <c r="C2264" s="149" t="s">
        <v>16</v>
      </c>
      <c r="D2264" s="150" t="s">
        <v>7352</v>
      </c>
      <c r="E2264" s="147" t="s">
        <v>2087</v>
      </c>
      <c r="F2264" s="151">
        <v>41597</v>
      </c>
      <c r="G2264" s="31" t="s">
        <v>6161</v>
      </c>
      <c r="H2264" s="32">
        <v>4940</v>
      </c>
      <c r="I2264" s="147" t="s">
        <v>7238</v>
      </c>
      <c r="J2264" s="182">
        <v>41624</v>
      </c>
      <c r="K2264" s="30">
        <v>41626</v>
      </c>
      <c r="L2264" s="30" t="s">
        <v>153</v>
      </c>
      <c r="M2264" s="226" t="s">
        <v>7654</v>
      </c>
    </row>
    <row r="2265" spans="1:13" ht="15" customHeight="1" x14ac:dyDescent="0.2">
      <c r="A2265" s="147" t="s">
        <v>1965</v>
      </c>
      <c r="B2265" s="148" t="s">
        <v>1716</v>
      </c>
      <c r="C2265" s="149" t="s">
        <v>16</v>
      </c>
      <c r="D2265" s="150" t="s">
        <v>7352</v>
      </c>
      <c r="E2265" s="147" t="s">
        <v>5987</v>
      </c>
      <c r="F2265" s="151">
        <v>41597</v>
      </c>
      <c r="G2265" s="31" t="s">
        <v>6162</v>
      </c>
      <c r="H2265" s="32">
        <v>2119.9</v>
      </c>
      <c r="I2265" s="147" t="s">
        <v>7351</v>
      </c>
      <c r="J2265" s="182">
        <v>41624</v>
      </c>
      <c r="K2265" s="30">
        <v>41625</v>
      </c>
      <c r="L2265" s="30" t="s">
        <v>153</v>
      </c>
      <c r="M2265" s="226" t="s">
        <v>7961</v>
      </c>
    </row>
    <row r="2266" spans="1:13" ht="15" customHeight="1" x14ac:dyDescent="0.2">
      <c r="A2266" s="147" t="s">
        <v>715</v>
      </c>
      <c r="B2266" s="148" t="s">
        <v>2453</v>
      </c>
      <c r="C2266" s="149">
        <v>309247</v>
      </c>
      <c r="D2266" s="150" t="s">
        <v>6272</v>
      </c>
      <c r="E2266" s="147" t="s">
        <v>6304</v>
      </c>
      <c r="F2266" s="151">
        <v>41597</v>
      </c>
      <c r="G2266" s="31" t="s">
        <v>6163</v>
      </c>
      <c r="H2266" s="32">
        <v>8914.7999999999993</v>
      </c>
      <c r="I2266" s="147" t="s">
        <v>6283</v>
      </c>
      <c r="J2266" s="182"/>
      <c r="K2266" s="30"/>
      <c r="L2266" s="30" t="s">
        <v>153</v>
      </c>
      <c r="M2266" s="226" t="s">
        <v>8580</v>
      </c>
    </row>
    <row r="2267" spans="1:13" ht="15" customHeight="1" x14ac:dyDescent="0.2">
      <c r="A2267" s="147" t="s">
        <v>715</v>
      </c>
      <c r="B2267" s="148" t="s">
        <v>2453</v>
      </c>
      <c r="C2267" s="149">
        <v>309247</v>
      </c>
      <c r="D2267" s="150" t="s">
        <v>6272</v>
      </c>
      <c r="E2267" s="147" t="s">
        <v>6305</v>
      </c>
      <c r="F2267" s="151">
        <v>41597</v>
      </c>
      <c r="G2267" s="31" t="s">
        <v>6164</v>
      </c>
      <c r="H2267" s="32">
        <v>2287.5</v>
      </c>
      <c r="I2267" s="147" t="s">
        <v>6285</v>
      </c>
      <c r="J2267" s="182"/>
      <c r="K2267" s="30"/>
      <c r="L2267" s="30" t="s">
        <v>153</v>
      </c>
      <c r="M2267" s="226" t="s">
        <v>8538</v>
      </c>
    </row>
    <row r="2268" spans="1:13" ht="15" customHeight="1" x14ac:dyDescent="0.2">
      <c r="A2268" s="147" t="s">
        <v>715</v>
      </c>
      <c r="B2268" s="148" t="s">
        <v>2453</v>
      </c>
      <c r="C2268" s="149">
        <v>309247</v>
      </c>
      <c r="D2268" s="150" t="s">
        <v>6272</v>
      </c>
      <c r="E2268" s="147" t="s">
        <v>6306</v>
      </c>
      <c r="F2268" s="151">
        <v>41597</v>
      </c>
      <c r="G2268" s="31" t="s">
        <v>6165</v>
      </c>
      <c r="H2268" s="32">
        <v>3051</v>
      </c>
      <c r="I2268" s="147" t="s">
        <v>6286</v>
      </c>
      <c r="J2268" s="182"/>
      <c r="K2268" s="30"/>
      <c r="L2268" s="30" t="s">
        <v>153</v>
      </c>
      <c r="M2268" s="226" t="s">
        <v>8130</v>
      </c>
    </row>
    <row r="2269" spans="1:13" ht="15" customHeight="1" x14ac:dyDescent="0.2">
      <c r="A2269" s="147" t="s">
        <v>715</v>
      </c>
      <c r="B2269" s="148" t="s">
        <v>2453</v>
      </c>
      <c r="C2269" s="149">
        <v>309247</v>
      </c>
      <c r="D2269" s="150" t="s">
        <v>6272</v>
      </c>
      <c r="E2269" s="147" t="s">
        <v>6307</v>
      </c>
      <c r="F2269" s="151">
        <v>41597</v>
      </c>
      <c r="G2269" s="31" t="s">
        <v>6166</v>
      </c>
      <c r="H2269" s="32">
        <v>5970</v>
      </c>
      <c r="I2269" s="147" t="s">
        <v>6287</v>
      </c>
      <c r="J2269" s="182"/>
      <c r="K2269" s="30"/>
      <c r="L2269" s="30" t="s">
        <v>153</v>
      </c>
      <c r="M2269" s="226" t="s">
        <v>8570</v>
      </c>
    </row>
    <row r="2270" spans="1:13" ht="15" customHeight="1" x14ac:dyDescent="0.2">
      <c r="A2270" s="147" t="s">
        <v>715</v>
      </c>
      <c r="B2270" s="148" t="s">
        <v>2453</v>
      </c>
      <c r="C2270" s="149">
        <v>309247</v>
      </c>
      <c r="D2270" s="150" t="s">
        <v>6272</v>
      </c>
      <c r="E2270" s="147" t="s">
        <v>6308</v>
      </c>
      <c r="F2270" s="151">
        <v>41597</v>
      </c>
      <c r="G2270" s="31" t="s">
        <v>6167</v>
      </c>
      <c r="H2270" s="32">
        <v>1308</v>
      </c>
      <c r="I2270" s="147" t="s">
        <v>6309</v>
      </c>
      <c r="J2270" s="182"/>
      <c r="K2270" s="30"/>
      <c r="L2270" s="30" t="s">
        <v>153</v>
      </c>
      <c r="M2270" s="226" t="s">
        <v>8325</v>
      </c>
    </row>
    <row r="2271" spans="1:13" ht="15" customHeight="1" x14ac:dyDescent="0.2">
      <c r="A2271" s="147" t="s">
        <v>715</v>
      </c>
      <c r="B2271" s="148" t="s">
        <v>2453</v>
      </c>
      <c r="C2271" s="149">
        <v>309247</v>
      </c>
      <c r="D2271" s="150" t="s">
        <v>6272</v>
      </c>
      <c r="E2271" s="147" t="s">
        <v>6310</v>
      </c>
      <c r="F2271" s="151">
        <v>41597</v>
      </c>
      <c r="G2271" s="31" t="s">
        <v>6168</v>
      </c>
      <c r="H2271" s="32">
        <v>176.92</v>
      </c>
      <c r="I2271" s="147" t="s">
        <v>6311</v>
      </c>
      <c r="J2271" s="182"/>
      <c r="K2271" s="30"/>
      <c r="L2271" s="30" t="s">
        <v>153</v>
      </c>
      <c r="M2271" s="226"/>
    </row>
    <row r="2272" spans="1:13" ht="15" customHeight="1" x14ac:dyDescent="0.2">
      <c r="A2272" s="147" t="s">
        <v>715</v>
      </c>
      <c r="B2272" s="148" t="s">
        <v>2453</v>
      </c>
      <c r="C2272" s="149">
        <v>309247</v>
      </c>
      <c r="D2272" s="150" t="s">
        <v>6272</v>
      </c>
      <c r="E2272" s="147" t="s">
        <v>6312</v>
      </c>
      <c r="F2272" s="151">
        <v>41597</v>
      </c>
      <c r="G2272" s="31" t="s">
        <v>6169</v>
      </c>
      <c r="H2272" s="32">
        <v>1700</v>
      </c>
      <c r="I2272" s="147" t="s">
        <v>6313</v>
      </c>
      <c r="J2272" s="182"/>
      <c r="K2272" s="30"/>
      <c r="L2272" s="30" t="s">
        <v>153</v>
      </c>
      <c r="M2272" s="226" t="s">
        <v>8459</v>
      </c>
    </row>
    <row r="2273" spans="1:13" ht="15" customHeight="1" x14ac:dyDescent="0.2">
      <c r="A2273" s="147" t="s">
        <v>715</v>
      </c>
      <c r="B2273" s="148" t="s">
        <v>2282</v>
      </c>
      <c r="C2273" s="149">
        <v>309249</v>
      </c>
      <c r="D2273" s="150" t="s">
        <v>6268</v>
      </c>
      <c r="E2273" s="147" t="s">
        <v>4093</v>
      </c>
      <c r="F2273" s="151">
        <v>41597</v>
      </c>
      <c r="G2273" s="31" t="s">
        <v>6170</v>
      </c>
      <c r="H2273" s="32">
        <v>65499.5</v>
      </c>
      <c r="I2273" s="147" t="s">
        <v>6269</v>
      </c>
      <c r="J2273" s="182">
        <v>41620</v>
      </c>
      <c r="K2273" s="30">
        <v>41620</v>
      </c>
      <c r="L2273" s="30" t="s">
        <v>153</v>
      </c>
      <c r="M2273" s="226" t="s">
        <v>7601</v>
      </c>
    </row>
    <row r="2274" spans="1:13" ht="15" customHeight="1" x14ac:dyDescent="0.2">
      <c r="A2274" s="147" t="s">
        <v>715</v>
      </c>
      <c r="B2274" s="148" t="s">
        <v>2453</v>
      </c>
      <c r="C2274" s="149">
        <v>309247</v>
      </c>
      <c r="D2274" s="150" t="s">
        <v>6272</v>
      </c>
      <c r="E2274" s="147" t="s">
        <v>6314</v>
      </c>
      <c r="F2274" s="151">
        <v>41597</v>
      </c>
      <c r="G2274" s="31" t="s">
        <v>6171</v>
      </c>
      <c r="H2274" s="32">
        <v>1904</v>
      </c>
      <c r="I2274" s="147" t="s">
        <v>6289</v>
      </c>
      <c r="J2274" s="182"/>
      <c r="K2274" s="30"/>
      <c r="L2274" s="30" t="s">
        <v>153</v>
      </c>
      <c r="M2274" s="226" t="s">
        <v>8460</v>
      </c>
    </row>
    <row r="2275" spans="1:13" ht="15" customHeight="1" x14ac:dyDescent="0.2">
      <c r="A2275" s="147" t="s">
        <v>715</v>
      </c>
      <c r="B2275" s="148" t="s">
        <v>2453</v>
      </c>
      <c r="C2275" s="149">
        <v>309247</v>
      </c>
      <c r="D2275" s="150" t="s">
        <v>6272</v>
      </c>
      <c r="E2275" s="147" t="s">
        <v>6315</v>
      </c>
      <c r="F2275" s="151">
        <v>41597</v>
      </c>
      <c r="G2275" s="31" t="s">
        <v>6172</v>
      </c>
      <c r="H2275" s="32">
        <v>4540</v>
      </c>
      <c r="I2275" s="147" t="s">
        <v>6289</v>
      </c>
      <c r="J2275" s="182"/>
      <c r="K2275" s="30"/>
      <c r="L2275" s="30" t="s">
        <v>153</v>
      </c>
      <c r="M2275" s="226" t="s">
        <v>8461</v>
      </c>
    </row>
    <row r="2276" spans="1:13" ht="15" customHeight="1" x14ac:dyDescent="0.2">
      <c r="A2276" s="147" t="s">
        <v>715</v>
      </c>
      <c r="B2276" s="148" t="s">
        <v>2282</v>
      </c>
      <c r="C2276" s="149">
        <v>309249</v>
      </c>
      <c r="D2276" s="150" t="s">
        <v>6268</v>
      </c>
      <c r="E2276" s="147" t="s">
        <v>6270</v>
      </c>
      <c r="F2276" s="151">
        <v>41597</v>
      </c>
      <c r="G2276" s="31" t="s">
        <v>6173</v>
      </c>
      <c r="H2276" s="32">
        <v>17600</v>
      </c>
      <c r="I2276" s="147" t="s">
        <v>6271</v>
      </c>
      <c r="J2276" s="182">
        <v>41638</v>
      </c>
      <c r="K2276" s="30">
        <v>41661</v>
      </c>
      <c r="L2276" s="30" t="s">
        <v>153</v>
      </c>
      <c r="M2276" s="226" t="s">
        <v>7665</v>
      </c>
    </row>
    <row r="2277" spans="1:13" ht="15" customHeight="1" x14ac:dyDescent="0.2">
      <c r="A2277" s="147" t="s">
        <v>715</v>
      </c>
      <c r="B2277" s="148" t="s">
        <v>2453</v>
      </c>
      <c r="C2277" s="149">
        <v>309247</v>
      </c>
      <c r="D2277" s="150" t="s">
        <v>6272</v>
      </c>
      <c r="E2277" s="147" t="s">
        <v>6316</v>
      </c>
      <c r="F2277" s="151">
        <v>41597</v>
      </c>
      <c r="G2277" s="31" t="s">
        <v>6174</v>
      </c>
      <c r="H2277" s="32">
        <v>4887.04</v>
      </c>
      <c r="I2277" s="147" t="s">
        <v>6317</v>
      </c>
      <c r="J2277" s="182"/>
      <c r="K2277" s="30"/>
      <c r="L2277" s="30" t="s">
        <v>153</v>
      </c>
      <c r="M2277" s="226" t="s">
        <v>8462</v>
      </c>
    </row>
    <row r="2278" spans="1:13" ht="15" customHeight="1" x14ac:dyDescent="0.2">
      <c r="A2278" s="147" t="s">
        <v>955</v>
      </c>
      <c r="B2278" s="148" t="s">
        <v>6715</v>
      </c>
      <c r="C2278" s="149">
        <v>246102</v>
      </c>
      <c r="D2278" s="150" t="s">
        <v>6716</v>
      </c>
      <c r="E2278" s="147" t="s">
        <v>6588</v>
      </c>
      <c r="F2278" s="151">
        <v>41597</v>
      </c>
      <c r="G2278" s="31" t="s">
        <v>6175</v>
      </c>
      <c r="H2278" s="32">
        <v>3300</v>
      </c>
      <c r="I2278" s="147" t="s">
        <v>5370</v>
      </c>
      <c r="J2278" s="182">
        <v>41614</v>
      </c>
      <c r="K2278" s="30">
        <v>41663</v>
      </c>
      <c r="L2278" s="30" t="s">
        <v>153</v>
      </c>
      <c r="M2278" s="226" t="s">
        <v>8444</v>
      </c>
    </row>
    <row r="2279" spans="1:13" ht="15" customHeight="1" x14ac:dyDescent="0.2">
      <c r="A2279" s="147" t="s">
        <v>715</v>
      </c>
      <c r="B2279" s="148" t="s">
        <v>2453</v>
      </c>
      <c r="C2279" s="149">
        <v>309247</v>
      </c>
      <c r="D2279" s="150" t="s">
        <v>6272</v>
      </c>
      <c r="E2279" s="147" t="s">
        <v>6318</v>
      </c>
      <c r="F2279" s="151">
        <v>41597</v>
      </c>
      <c r="G2279" s="31" t="s">
        <v>6176</v>
      </c>
      <c r="H2279" s="32">
        <v>1040</v>
      </c>
      <c r="I2279" s="147" t="s">
        <v>350</v>
      </c>
      <c r="J2279" s="182"/>
      <c r="K2279" s="30"/>
      <c r="L2279" s="30" t="s">
        <v>153</v>
      </c>
      <c r="M2279" s="226" t="s">
        <v>8589</v>
      </c>
    </row>
    <row r="2280" spans="1:13" ht="15" customHeight="1" x14ac:dyDescent="0.2">
      <c r="A2280" s="147" t="s">
        <v>715</v>
      </c>
      <c r="B2280" s="148" t="s">
        <v>2453</v>
      </c>
      <c r="C2280" s="149">
        <v>309247</v>
      </c>
      <c r="D2280" s="150" t="s">
        <v>6272</v>
      </c>
      <c r="E2280" s="147" t="s">
        <v>6319</v>
      </c>
      <c r="F2280" s="151">
        <v>41597</v>
      </c>
      <c r="G2280" s="31" t="s">
        <v>6177</v>
      </c>
      <c r="H2280" s="32">
        <v>435.2</v>
      </c>
      <c r="I2280" s="147" t="s">
        <v>6292</v>
      </c>
      <c r="J2280" s="182"/>
      <c r="K2280" s="30"/>
      <c r="L2280" s="30" t="s">
        <v>153</v>
      </c>
      <c r="M2280" s="226" t="s">
        <v>8474</v>
      </c>
    </row>
    <row r="2281" spans="1:13" ht="15" customHeight="1" x14ac:dyDescent="0.2">
      <c r="A2281" s="147" t="s">
        <v>715</v>
      </c>
      <c r="B2281" s="148" t="s">
        <v>2453</v>
      </c>
      <c r="C2281" s="149">
        <v>309247</v>
      </c>
      <c r="D2281" s="150" t="s">
        <v>6272</v>
      </c>
      <c r="E2281" s="147" t="s">
        <v>6320</v>
      </c>
      <c r="F2281" s="151">
        <v>41597</v>
      </c>
      <c r="G2281" s="31" t="s">
        <v>6178</v>
      </c>
      <c r="H2281" s="32">
        <v>990</v>
      </c>
      <c r="I2281" s="147" t="s">
        <v>6293</v>
      </c>
      <c r="J2281" s="182"/>
      <c r="K2281" s="30"/>
      <c r="L2281" s="30" t="s">
        <v>153</v>
      </c>
      <c r="M2281" s="226" t="s">
        <v>8583</v>
      </c>
    </row>
    <row r="2282" spans="1:13" ht="15" customHeight="1" x14ac:dyDescent="0.2">
      <c r="A2282" s="147" t="s">
        <v>715</v>
      </c>
      <c r="B2282" s="148" t="s">
        <v>2453</v>
      </c>
      <c r="C2282" s="149">
        <v>309247</v>
      </c>
      <c r="D2282" s="150" t="s">
        <v>6272</v>
      </c>
      <c r="E2282" s="147" t="s">
        <v>6321</v>
      </c>
      <c r="F2282" s="151">
        <v>41597</v>
      </c>
      <c r="G2282" s="31" t="s">
        <v>6179</v>
      </c>
      <c r="H2282" s="32">
        <v>2791.76</v>
      </c>
      <c r="I2282" s="147" t="s">
        <v>3805</v>
      </c>
      <c r="J2282" s="182"/>
      <c r="K2282" s="30"/>
      <c r="L2282" s="30" t="s">
        <v>153</v>
      </c>
      <c r="M2282" s="226" t="s">
        <v>8246</v>
      </c>
    </row>
    <row r="2283" spans="1:13" ht="15" customHeight="1" x14ac:dyDescent="0.2">
      <c r="A2283" s="147" t="s">
        <v>715</v>
      </c>
      <c r="B2283" s="148" t="s">
        <v>2453</v>
      </c>
      <c r="C2283" s="149">
        <v>309247</v>
      </c>
      <c r="D2283" s="150" t="s">
        <v>6272</v>
      </c>
      <c r="E2283" s="147" t="s">
        <v>6322</v>
      </c>
      <c r="F2283" s="151">
        <v>41597</v>
      </c>
      <c r="G2283" s="31" t="s">
        <v>6180</v>
      </c>
      <c r="H2283" s="32">
        <v>1400</v>
      </c>
      <c r="I2283" s="147" t="s">
        <v>4096</v>
      </c>
      <c r="J2283" s="182"/>
      <c r="K2283" s="30"/>
      <c r="L2283" s="30" t="s">
        <v>153</v>
      </c>
      <c r="M2283" s="226" t="s">
        <v>8310</v>
      </c>
    </row>
    <row r="2284" spans="1:13" ht="15" customHeight="1" x14ac:dyDescent="0.2">
      <c r="A2284" s="147" t="s">
        <v>715</v>
      </c>
      <c r="B2284" s="148" t="s">
        <v>2453</v>
      </c>
      <c r="C2284" s="149">
        <v>309247</v>
      </c>
      <c r="D2284" s="150" t="s">
        <v>6272</v>
      </c>
      <c r="E2284" s="147" t="s">
        <v>6295</v>
      </c>
      <c r="F2284" s="151">
        <v>41597</v>
      </c>
      <c r="G2284" s="31" t="s">
        <v>6181</v>
      </c>
      <c r="H2284" s="32">
        <v>11490.73</v>
      </c>
      <c r="I2284" s="147" t="s">
        <v>6296</v>
      </c>
      <c r="J2284" s="182"/>
      <c r="K2284" s="30"/>
      <c r="L2284" s="30" t="s">
        <v>153</v>
      </c>
      <c r="M2284" s="226" t="s">
        <v>8313</v>
      </c>
    </row>
    <row r="2285" spans="1:13" ht="15" customHeight="1" x14ac:dyDescent="0.2">
      <c r="A2285" s="147" t="s">
        <v>4216</v>
      </c>
      <c r="B2285" s="148" t="s">
        <v>16</v>
      </c>
      <c r="C2285" s="149" t="s">
        <v>16</v>
      </c>
      <c r="D2285" s="150" t="s">
        <v>6584</v>
      </c>
      <c r="E2285" s="147" t="s">
        <v>6585</v>
      </c>
      <c r="F2285" s="151">
        <v>41597</v>
      </c>
      <c r="G2285" s="74" t="s">
        <v>6583</v>
      </c>
      <c r="H2285" s="32">
        <v>59800</v>
      </c>
      <c r="I2285" s="147" t="s">
        <v>6586</v>
      </c>
      <c r="J2285" s="182" t="s">
        <v>23</v>
      </c>
      <c r="K2285" s="30"/>
      <c r="L2285" s="30"/>
      <c r="M2285" s="226" t="s">
        <v>3376</v>
      </c>
    </row>
    <row r="2286" spans="1:13" ht="15" customHeight="1" x14ac:dyDescent="0.2">
      <c r="A2286" s="147" t="s">
        <v>7104</v>
      </c>
      <c r="B2286" s="148" t="s">
        <v>7105</v>
      </c>
      <c r="C2286" s="149" t="s">
        <v>7106</v>
      </c>
      <c r="D2286" s="150" t="s">
        <v>7107</v>
      </c>
      <c r="E2286" s="147" t="s">
        <v>7108</v>
      </c>
      <c r="F2286" s="151">
        <v>41597</v>
      </c>
      <c r="G2286" s="31" t="s">
        <v>6182</v>
      </c>
      <c r="H2286" s="32">
        <v>1509</v>
      </c>
      <c r="I2286" s="147" t="s">
        <v>4100</v>
      </c>
      <c r="J2286" s="182">
        <v>41626</v>
      </c>
      <c r="K2286" s="30">
        <v>41626</v>
      </c>
      <c r="L2286" s="30" t="s">
        <v>153</v>
      </c>
      <c r="M2286" s="226" t="s">
        <v>7765</v>
      </c>
    </row>
    <row r="2287" spans="1:13" ht="15" customHeight="1" x14ac:dyDescent="0.2">
      <c r="A2287" s="147" t="s">
        <v>7104</v>
      </c>
      <c r="B2287" s="148" t="s">
        <v>7105</v>
      </c>
      <c r="C2287" s="149">
        <v>298377</v>
      </c>
      <c r="D2287" s="150" t="s">
        <v>7107</v>
      </c>
      <c r="E2287" s="147" t="s">
        <v>3770</v>
      </c>
      <c r="F2287" s="151">
        <v>41597</v>
      </c>
      <c r="G2287" s="31" t="s">
        <v>6183</v>
      </c>
      <c r="H2287" s="32">
        <v>1864</v>
      </c>
      <c r="I2287" s="147" t="s">
        <v>7109</v>
      </c>
      <c r="J2287" s="182">
        <v>41641</v>
      </c>
      <c r="K2287" s="30">
        <v>41641</v>
      </c>
      <c r="L2287" s="30" t="s">
        <v>153</v>
      </c>
      <c r="M2287" s="226" t="s">
        <v>8190</v>
      </c>
    </row>
    <row r="2288" spans="1:13" ht="15" customHeight="1" x14ac:dyDescent="0.2">
      <c r="A2288" s="147" t="s">
        <v>683</v>
      </c>
      <c r="B2288" s="148" t="s">
        <v>4094</v>
      </c>
      <c r="C2288" s="149">
        <v>294743</v>
      </c>
      <c r="D2288" s="150" t="s">
        <v>7107</v>
      </c>
      <c r="E2288" s="147" t="s">
        <v>4358</v>
      </c>
      <c r="F2288" s="151">
        <v>41597</v>
      </c>
      <c r="G2288" s="31" t="s">
        <v>6184</v>
      </c>
      <c r="H2288" s="32">
        <v>16198.71</v>
      </c>
      <c r="I2288" s="147" t="s">
        <v>7110</v>
      </c>
      <c r="J2288" s="182">
        <v>41638</v>
      </c>
      <c r="K2288" s="30">
        <v>41661</v>
      </c>
      <c r="L2288" s="30" t="s">
        <v>153</v>
      </c>
      <c r="M2288" s="226" t="s">
        <v>7976</v>
      </c>
    </row>
    <row r="2289" spans="1:13" ht="15" customHeight="1" x14ac:dyDescent="0.2">
      <c r="A2289" s="147" t="s">
        <v>6421</v>
      </c>
      <c r="B2289" s="148" t="s">
        <v>7111</v>
      </c>
      <c r="C2289" s="149" t="s">
        <v>16</v>
      </c>
      <c r="D2289" s="150" t="s">
        <v>7107</v>
      </c>
      <c r="E2289" s="147" t="s">
        <v>7112</v>
      </c>
      <c r="F2289" s="151">
        <v>41597</v>
      </c>
      <c r="G2289" s="31" t="s">
        <v>6185</v>
      </c>
      <c r="H2289" s="32">
        <v>4682.91</v>
      </c>
      <c r="I2289" s="147" t="s">
        <v>7110</v>
      </c>
      <c r="J2289" s="182">
        <v>41638</v>
      </c>
      <c r="K2289" s="30">
        <v>41661</v>
      </c>
      <c r="L2289" s="30" t="s">
        <v>153</v>
      </c>
      <c r="M2289" s="226" t="s">
        <v>8124</v>
      </c>
    </row>
    <row r="2290" spans="1:13" ht="15" customHeight="1" x14ac:dyDescent="0.2">
      <c r="A2290" s="147" t="s">
        <v>7104</v>
      </c>
      <c r="B2290" s="148" t="s">
        <v>105</v>
      </c>
      <c r="C2290" s="149">
        <v>298376</v>
      </c>
      <c r="D2290" s="150" t="s">
        <v>7107</v>
      </c>
      <c r="E2290" s="147" t="s">
        <v>4078</v>
      </c>
      <c r="F2290" s="151">
        <v>41597</v>
      </c>
      <c r="G2290" s="31" t="s">
        <v>6186</v>
      </c>
      <c r="H2290" s="32">
        <v>1280</v>
      </c>
      <c r="I2290" s="147" t="s">
        <v>6240</v>
      </c>
      <c r="J2290" s="182">
        <v>41627</v>
      </c>
      <c r="K2290" s="30">
        <v>41632</v>
      </c>
      <c r="L2290" s="30" t="s">
        <v>153</v>
      </c>
      <c r="M2290" s="226" t="s">
        <v>8191</v>
      </c>
    </row>
    <row r="2291" spans="1:13" ht="15" customHeight="1" x14ac:dyDescent="0.2">
      <c r="A2291" s="147" t="s">
        <v>6707</v>
      </c>
      <c r="B2291" s="148" t="s">
        <v>7113</v>
      </c>
      <c r="C2291" s="149">
        <v>297403</v>
      </c>
      <c r="D2291" s="150" t="s">
        <v>7107</v>
      </c>
      <c r="E2291" s="147" t="s">
        <v>2880</v>
      </c>
      <c r="F2291" s="151">
        <v>41597</v>
      </c>
      <c r="G2291" s="31" t="s">
        <v>6187</v>
      </c>
      <c r="H2291" s="32">
        <v>678.2</v>
      </c>
      <c r="I2291" s="147" t="s">
        <v>7114</v>
      </c>
      <c r="J2291" s="182">
        <v>41628</v>
      </c>
      <c r="K2291" s="30">
        <v>41631</v>
      </c>
      <c r="L2291" s="30" t="s">
        <v>153</v>
      </c>
      <c r="M2291" s="226" t="s">
        <v>7913</v>
      </c>
    </row>
    <row r="2292" spans="1:13" ht="15" customHeight="1" x14ac:dyDescent="0.2">
      <c r="A2292" s="147" t="s">
        <v>830</v>
      </c>
      <c r="B2292" s="148" t="s">
        <v>475</v>
      </c>
      <c r="C2292" s="149">
        <v>298357</v>
      </c>
      <c r="D2292" s="150" t="s">
        <v>7107</v>
      </c>
      <c r="E2292" s="147" t="s">
        <v>4088</v>
      </c>
      <c r="F2292" s="151">
        <v>41597</v>
      </c>
      <c r="G2292" s="31" t="s">
        <v>6188</v>
      </c>
      <c r="H2292" s="32">
        <v>54940</v>
      </c>
      <c r="I2292" s="147" t="s">
        <v>7115</v>
      </c>
      <c r="J2292" s="182">
        <v>41628</v>
      </c>
      <c r="K2292" s="30">
        <v>41628</v>
      </c>
      <c r="L2292" s="30" t="s">
        <v>153</v>
      </c>
      <c r="M2292" s="226" t="s">
        <v>8022</v>
      </c>
    </row>
    <row r="2293" spans="1:13" ht="15" customHeight="1" x14ac:dyDescent="0.2">
      <c r="A2293" s="147" t="s">
        <v>6421</v>
      </c>
      <c r="B2293" s="148" t="s">
        <v>467</v>
      </c>
      <c r="C2293" s="149" t="s">
        <v>16</v>
      </c>
      <c r="D2293" s="150" t="s">
        <v>7107</v>
      </c>
      <c r="E2293" s="147" t="s">
        <v>6282</v>
      </c>
      <c r="F2293" s="151">
        <v>41597</v>
      </c>
      <c r="G2293" s="31" t="s">
        <v>6189</v>
      </c>
      <c r="H2293" s="32">
        <v>1825</v>
      </c>
      <c r="I2293" s="147" t="s">
        <v>7116</v>
      </c>
      <c r="J2293" s="182">
        <v>41626</v>
      </c>
      <c r="K2293" s="30">
        <v>41627</v>
      </c>
      <c r="L2293" s="30" t="s">
        <v>153</v>
      </c>
      <c r="M2293" s="226" t="s">
        <v>7691</v>
      </c>
    </row>
    <row r="2294" spans="1:13" ht="15" customHeight="1" x14ac:dyDescent="0.2">
      <c r="A2294" s="147" t="s">
        <v>6707</v>
      </c>
      <c r="B2294" s="148" t="s">
        <v>6708</v>
      </c>
      <c r="C2294" s="149">
        <v>308996</v>
      </c>
      <c r="D2294" s="150" t="s">
        <v>6709</v>
      </c>
      <c r="E2294" s="147" t="s">
        <v>1345</v>
      </c>
      <c r="F2294" s="151">
        <v>41597</v>
      </c>
      <c r="G2294" s="31" t="s">
        <v>6190</v>
      </c>
      <c r="H2294" s="32">
        <v>462</v>
      </c>
      <c r="I2294" s="147" t="s">
        <v>5170</v>
      </c>
      <c r="J2294" s="182">
        <v>41613</v>
      </c>
      <c r="K2294" s="30">
        <v>41613</v>
      </c>
      <c r="L2294" s="30" t="s">
        <v>153</v>
      </c>
      <c r="M2294" s="226" t="s">
        <v>8521</v>
      </c>
    </row>
    <row r="2295" spans="1:13" ht="15" customHeight="1" x14ac:dyDescent="0.2">
      <c r="A2295" s="147" t="s">
        <v>7104</v>
      </c>
      <c r="B2295" s="148" t="s">
        <v>55</v>
      </c>
      <c r="C2295" s="149">
        <v>298377</v>
      </c>
      <c r="D2295" s="150" t="s">
        <v>7107</v>
      </c>
      <c r="E2295" s="147" t="s">
        <v>7117</v>
      </c>
      <c r="F2295" s="151">
        <v>41597</v>
      </c>
      <c r="G2295" s="31" t="s">
        <v>6191</v>
      </c>
      <c r="H2295" s="32">
        <v>921.07</v>
      </c>
      <c r="I2295" s="147" t="s">
        <v>7116</v>
      </c>
      <c r="J2295" s="182">
        <v>41626</v>
      </c>
      <c r="K2295" s="30">
        <v>41627</v>
      </c>
      <c r="L2295" s="30" t="s">
        <v>153</v>
      </c>
      <c r="M2295" s="226" t="s">
        <v>8192</v>
      </c>
    </row>
    <row r="2296" spans="1:13" ht="15" customHeight="1" x14ac:dyDescent="0.2">
      <c r="A2296" s="147" t="s">
        <v>6707</v>
      </c>
      <c r="B2296" s="148" t="s">
        <v>6708</v>
      </c>
      <c r="C2296" s="149">
        <v>308996</v>
      </c>
      <c r="D2296" s="150" t="s">
        <v>6709</v>
      </c>
      <c r="E2296" s="147" t="s">
        <v>1345</v>
      </c>
      <c r="F2296" s="151">
        <v>41597</v>
      </c>
      <c r="G2296" s="31" t="s">
        <v>6192</v>
      </c>
      <c r="H2296" s="32">
        <v>195.28</v>
      </c>
      <c r="I2296" s="147" t="s">
        <v>6710</v>
      </c>
      <c r="J2296" s="182"/>
      <c r="K2296" s="30"/>
      <c r="L2296" s="30" t="s">
        <v>153</v>
      </c>
      <c r="M2296" s="226"/>
    </row>
    <row r="2297" spans="1:13" ht="15" customHeight="1" x14ac:dyDescent="0.2">
      <c r="A2297" s="147" t="s">
        <v>6707</v>
      </c>
      <c r="B2297" s="148" t="s">
        <v>6708</v>
      </c>
      <c r="C2297" s="149">
        <v>308996</v>
      </c>
      <c r="D2297" s="150" t="s">
        <v>6709</v>
      </c>
      <c r="E2297" s="147" t="s">
        <v>1345</v>
      </c>
      <c r="F2297" s="151">
        <v>41597</v>
      </c>
      <c r="G2297" s="31" t="s">
        <v>6193</v>
      </c>
      <c r="H2297" s="32">
        <v>59</v>
      </c>
      <c r="I2297" s="147" t="s">
        <v>2838</v>
      </c>
      <c r="J2297" s="182">
        <v>41613</v>
      </c>
      <c r="K2297" s="30">
        <v>41663</v>
      </c>
      <c r="L2297" s="30" t="s">
        <v>153</v>
      </c>
      <c r="M2297" s="226" t="s">
        <v>7977</v>
      </c>
    </row>
    <row r="2298" spans="1:13" ht="30" customHeight="1" x14ac:dyDescent="0.2">
      <c r="A2298" s="147" t="s">
        <v>138</v>
      </c>
      <c r="B2298" s="148" t="s">
        <v>7009</v>
      </c>
      <c r="C2298" s="149" t="s">
        <v>16</v>
      </c>
      <c r="D2298" s="150" t="s">
        <v>4178</v>
      </c>
      <c r="E2298" s="147" t="s">
        <v>7016</v>
      </c>
      <c r="F2298" s="151">
        <v>41597</v>
      </c>
      <c r="G2298" s="31" t="s">
        <v>6194</v>
      </c>
      <c r="H2298" s="32">
        <v>4272.7</v>
      </c>
      <c r="I2298" s="147" t="s">
        <v>4182</v>
      </c>
      <c r="J2298" s="182">
        <v>41648</v>
      </c>
      <c r="K2298" s="30">
        <v>41663</v>
      </c>
      <c r="L2298" s="30" t="s">
        <v>153</v>
      </c>
      <c r="M2298" s="226" t="s">
        <v>8167</v>
      </c>
    </row>
    <row r="2299" spans="1:13" ht="15" customHeight="1" x14ac:dyDescent="0.2">
      <c r="A2299" s="147" t="s">
        <v>6421</v>
      </c>
      <c r="B2299" s="148" t="s">
        <v>895</v>
      </c>
      <c r="C2299" s="149" t="s">
        <v>16</v>
      </c>
      <c r="D2299" s="150" t="s">
        <v>7107</v>
      </c>
      <c r="E2299" s="147" t="s">
        <v>6016</v>
      </c>
      <c r="F2299" s="151">
        <v>41597</v>
      </c>
      <c r="G2299" s="31" t="s">
        <v>6195</v>
      </c>
      <c r="H2299" s="32">
        <v>1797.9</v>
      </c>
      <c r="I2299" s="147" t="s">
        <v>7118</v>
      </c>
      <c r="J2299" s="182">
        <v>41626</v>
      </c>
      <c r="K2299" s="30">
        <v>41660</v>
      </c>
      <c r="L2299" s="30" t="s">
        <v>153</v>
      </c>
      <c r="M2299" s="226" t="s">
        <v>7929</v>
      </c>
    </row>
    <row r="2300" spans="1:13" ht="15" customHeight="1" x14ac:dyDescent="0.2">
      <c r="A2300" s="147" t="s">
        <v>138</v>
      </c>
      <c r="B2300" s="148" t="s">
        <v>7012</v>
      </c>
      <c r="C2300" s="149" t="s">
        <v>16</v>
      </c>
      <c r="D2300" s="150" t="s">
        <v>4178</v>
      </c>
      <c r="E2300" s="147" t="s">
        <v>7017</v>
      </c>
      <c r="F2300" s="151">
        <v>41597</v>
      </c>
      <c r="G2300" s="31" t="s">
        <v>6196</v>
      </c>
      <c r="H2300" s="32">
        <v>4085.76</v>
      </c>
      <c r="I2300" s="147" t="s">
        <v>4182</v>
      </c>
      <c r="J2300" s="182">
        <v>41648</v>
      </c>
      <c r="K2300" s="30">
        <v>41663</v>
      </c>
      <c r="L2300" s="30" t="s">
        <v>153</v>
      </c>
      <c r="M2300" s="226" t="s">
        <v>8168</v>
      </c>
    </row>
    <row r="2301" spans="1:13" ht="15" customHeight="1" x14ac:dyDescent="0.2">
      <c r="A2301" s="147" t="s">
        <v>138</v>
      </c>
      <c r="B2301" s="148" t="s">
        <v>7011</v>
      </c>
      <c r="C2301" s="149" t="s">
        <v>16</v>
      </c>
      <c r="D2301" s="150" t="s">
        <v>4178</v>
      </c>
      <c r="E2301" s="147" t="s">
        <v>7017</v>
      </c>
      <c r="F2301" s="151">
        <v>41597</v>
      </c>
      <c r="G2301" s="31" t="s">
        <v>6197</v>
      </c>
      <c r="H2301" s="32">
        <v>4161.03</v>
      </c>
      <c r="I2301" s="147" t="s">
        <v>4182</v>
      </c>
      <c r="J2301" s="182">
        <v>41648</v>
      </c>
      <c r="K2301" s="30">
        <v>41663</v>
      </c>
      <c r="L2301" s="30" t="s">
        <v>153</v>
      </c>
      <c r="M2301" s="226" t="s">
        <v>8169</v>
      </c>
    </row>
    <row r="2302" spans="1:13" ht="15" customHeight="1" x14ac:dyDescent="0.2">
      <c r="A2302" s="147" t="s">
        <v>1951</v>
      </c>
      <c r="B2302" s="148" t="s">
        <v>106</v>
      </c>
      <c r="C2302" s="149" t="s">
        <v>16</v>
      </c>
      <c r="D2302" s="150" t="s">
        <v>7107</v>
      </c>
      <c r="E2302" s="147" t="s">
        <v>7119</v>
      </c>
      <c r="F2302" s="151">
        <v>41597</v>
      </c>
      <c r="G2302" s="31" t="s">
        <v>6198</v>
      </c>
      <c r="H2302" s="32">
        <v>411.74</v>
      </c>
      <c r="I2302" s="147" t="s">
        <v>7118</v>
      </c>
      <c r="J2302" s="182">
        <v>41626</v>
      </c>
      <c r="K2302" s="30">
        <v>41660</v>
      </c>
      <c r="L2302" s="30" t="s">
        <v>153</v>
      </c>
      <c r="M2302" s="226" t="s">
        <v>7957</v>
      </c>
    </row>
    <row r="2303" spans="1:13" ht="15" customHeight="1" x14ac:dyDescent="0.2">
      <c r="A2303" s="147" t="s">
        <v>138</v>
      </c>
      <c r="B2303" s="148" t="s">
        <v>7009</v>
      </c>
      <c r="C2303" s="149" t="s">
        <v>16</v>
      </c>
      <c r="D2303" s="150" t="s">
        <v>4178</v>
      </c>
      <c r="E2303" s="147" t="s">
        <v>4189</v>
      </c>
      <c r="F2303" s="151">
        <v>41597</v>
      </c>
      <c r="G2303" s="31" t="s">
        <v>6199</v>
      </c>
      <c r="H2303" s="32">
        <v>1052.4000000000001</v>
      </c>
      <c r="I2303" s="147" t="s">
        <v>7010</v>
      </c>
      <c r="J2303" s="182">
        <v>41648</v>
      </c>
      <c r="K2303" s="30">
        <v>41648</v>
      </c>
      <c r="L2303" s="30" t="s">
        <v>153</v>
      </c>
      <c r="M2303" s="226" t="s">
        <v>7692</v>
      </c>
    </row>
    <row r="2304" spans="1:13" ht="15" customHeight="1" x14ac:dyDescent="0.2">
      <c r="A2304" s="147" t="s">
        <v>7104</v>
      </c>
      <c r="B2304" s="148" t="s">
        <v>55</v>
      </c>
      <c r="C2304" s="149">
        <v>298377</v>
      </c>
      <c r="D2304" s="150" t="s">
        <v>7107</v>
      </c>
      <c r="E2304" s="147" t="s">
        <v>6291</v>
      </c>
      <c r="F2304" s="151">
        <v>41597</v>
      </c>
      <c r="G2304" s="31" t="s">
        <v>6200</v>
      </c>
      <c r="H2304" s="32">
        <v>648.04</v>
      </c>
      <c r="I2304" s="147" t="s">
        <v>7118</v>
      </c>
      <c r="J2304" s="182">
        <v>41626</v>
      </c>
      <c r="K2304" s="30">
        <v>41660</v>
      </c>
      <c r="L2304" s="30" t="s">
        <v>153</v>
      </c>
      <c r="M2304" s="226" t="s">
        <v>8375</v>
      </c>
    </row>
    <row r="2305" spans="1:13" ht="15" customHeight="1" x14ac:dyDescent="0.2">
      <c r="A2305" s="147" t="s">
        <v>138</v>
      </c>
      <c r="B2305" s="148" t="s">
        <v>7011</v>
      </c>
      <c r="C2305" s="149" t="s">
        <v>16</v>
      </c>
      <c r="D2305" s="150" t="s">
        <v>4178</v>
      </c>
      <c r="E2305" s="147" t="s">
        <v>4189</v>
      </c>
      <c r="F2305" s="151">
        <v>41597</v>
      </c>
      <c r="G2305" s="31" t="s">
        <v>6201</v>
      </c>
      <c r="H2305" s="32">
        <v>1052.4000000000001</v>
      </c>
      <c r="I2305" s="147" t="s">
        <v>7010</v>
      </c>
      <c r="J2305" s="182">
        <v>41648</v>
      </c>
      <c r="K2305" s="30">
        <v>41648</v>
      </c>
      <c r="L2305" s="30" t="s">
        <v>153</v>
      </c>
      <c r="M2305" s="226" t="s">
        <v>7693</v>
      </c>
    </row>
    <row r="2306" spans="1:13" ht="15" customHeight="1" x14ac:dyDescent="0.2">
      <c r="A2306" s="147" t="s">
        <v>138</v>
      </c>
      <c r="B2306" s="148" t="s">
        <v>7012</v>
      </c>
      <c r="C2306" s="149" t="s">
        <v>16</v>
      </c>
      <c r="D2306" s="150" t="s">
        <v>4178</v>
      </c>
      <c r="E2306" s="147" t="s">
        <v>4189</v>
      </c>
      <c r="F2306" s="151">
        <v>41597</v>
      </c>
      <c r="G2306" s="31" t="s">
        <v>6202</v>
      </c>
      <c r="H2306" s="32">
        <v>1094.2</v>
      </c>
      <c r="I2306" s="147" t="s">
        <v>7010</v>
      </c>
      <c r="J2306" s="182">
        <v>41648</v>
      </c>
      <c r="K2306" s="30">
        <v>41648</v>
      </c>
      <c r="L2306" s="30" t="s">
        <v>153</v>
      </c>
      <c r="M2306" s="226" t="s">
        <v>7694</v>
      </c>
    </row>
    <row r="2307" spans="1:13" ht="15" customHeight="1" x14ac:dyDescent="0.2">
      <c r="A2307" s="147" t="s">
        <v>7120</v>
      </c>
      <c r="B2307" s="148" t="s">
        <v>100</v>
      </c>
      <c r="C2307" s="149">
        <v>296319</v>
      </c>
      <c r="D2307" s="150" t="s">
        <v>7107</v>
      </c>
      <c r="E2307" s="147" t="s">
        <v>7121</v>
      </c>
      <c r="F2307" s="151">
        <v>41597</v>
      </c>
      <c r="G2307" s="31" t="s">
        <v>6203</v>
      </c>
      <c r="H2307" s="32">
        <v>265.99</v>
      </c>
      <c r="I2307" s="147" t="s">
        <v>3805</v>
      </c>
      <c r="J2307" s="182">
        <v>41627</v>
      </c>
      <c r="K2307" s="30">
        <v>41660</v>
      </c>
      <c r="L2307" s="30" t="s">
        <v>153</v>
      </c>
      <c r="M2307" s="226" t="s">
        <v>7779</v>
      </c>
    </row>
    <row r="2308" spans="1:13" ht="15" customHeight="1" x14ac:dyDescent="0.2">
      <c r="A2308" s="147" t="s">
        <v>7104</v>
      </c>
      <c r="B2308" s="148" t="s">
        <v>55</v>
      </c>
      <c r="C2308" s="149">
        <v>298377</v>
      </c>
      <c r="D2308" s="150" t="s">
        <v>7107</v>
      </c>
      <c r="E2308" s="147" t="s">
        <v>6013</v>
      </c>
      <c r="F2308" s="151">
        <v>41597</v>
      </c>
      <c r="G2308" s="31" t="s">
        <v>6204</v>
      </c>
      <c r="H2308" s="32">
        <v>9995</v>
      </c>
      <c r="I2308" s="147" t="s">
        <v>7122</v>
      </c>
      <c r="J2308" s="182">
        <v>41641</v>
      </c>
      <c r="K2308" s="30">
        <v>41667</v>
      </c>
      <c r="L2308" s="30" t="s">
        <v>153</v>
      </c>
      <c r="M2308" s="226" t="s">
        <v>7645</v>
      </c>
    </row>
    <row r="2309" spans="1:13" ht="30" customHeight="1" x14ac:dyDescent="0.2">
      <c r="A2309" s="147" t="s">
        <v>4216</v>
      </c>
      <c r="B2309" s="148" t="s">
        <v>6462</v>
      </c>
      <c r="C2309" s="149" t="s">
        <v>16</v>
      </c>
      <c r="D2309" s="150" t="s">
        <v>3604</v>
      </c>
      <c r="E2309" s="147" t="s">
        <v>6458</v>
      </c>
      <c r="F2309" s="151">
        <v>41597</v>
      </c>
      <c r="G2309" s="31" t="s">
        <v>6205</v>
      </c>
      <c r="H2309" s="32">
        <v>2837.17</v>
      </c>
      <c r="I2309" s="147" t="s">
        <v>6442</v>
      </c>
      <c r="J2309" s="182">
        <v>41648</v>
      </c>
      <c r="K2309" s="30">
        <v>41648</v>
      </c>
      <c r="L2309" s="30" t="s">
        <v>153</v>
      </c>
      <c r="M2309" s="226" t="s">
        <v>7621</v>
      </c>
    </row>
    <row r="2310" spans="1:13" ht="30" customHeight="1" x14ac:dyDescent="0.2">
      <c r="A2310" s="147" t="s">
        <v>4216</v>
      </c>
      <c r="B2310" s="148" t="s">
        <v>6457</v>
      </c>
      <c r="C2310" s="149" t="s">
        <v>16</v>
      </c>
      <c r="D2310" s="150" t="s">
        <v>3604</v>
      </c>
      <c r="E2310" s="147" t="s">
        <v>6458</v>
      </c>
      <c r="F2310" s="151">
        <v>41597</v>
      </c>
      <c r="G2310" s="31" t="s">
        <v>6206</v>
      </c>
      <c r="H2310" s="32">
        <v>2837.17</v>
      </c>
      <c r="I2310" s="147" t="s">
        <v>6442</v>
      </c>
      <c r="J2310" s="182">
        <v>41648</v>
      </c>
      <c r="K2310" s="30">
        <v>41648</v>
      </c>
      <c r="L2310" s="30" t="s">
        <v>153</v>
      </c>
      <c r="M2310" s="226" t="s">
        <v>7622</v>
      </c>
    </row>
    <row r="2311" spans="1:13" ht="30" customHeight="1" x14ac:dyDescent="0.2">
      <c r="A2311" s="147" t="s">
        <v>4216</v>
      </c>
      <c r="B2311" s="148" t="s">
        <v>6459</v>
      </c>
      <c r="C2311" s="149" t="s">
        <v>16</v>
      </c>
      <c r="D2311" s="150" t="s">
        <v>3604</v>
      </c>
      <c r="E2311" s="147" t="s">
        <v>6458</v>
      </c>
      <c r="F2311" s="151">
        <v>41597</v>
      </c>
      <c r="G2311" s="31" t="s">
        <v>6207</v>
      </c>
      <c r="H2311" s="32">
        <v>2938.11</v>
      </c>
      <c r="I2311" s="147" t="s">
        <v>6442</v>
      </c>
      <c r="J2311" s="182">
        <v>41648</v>
      </c>
      <c r="K2311" s="30">
        <v>41648</v>
      </c>
      <c r="L2311" s="30" t="s">
        <v>153</v>
      </c>
      <c r="M2311" s="226" t="s">
        <v>7623</v>
      </c>
    </row>
    <row r="2312" spans="1:13" ht="15" customHeight="1" x14ac:dyDescent="0.2">
      <c r="A2312" s="147" t="s">
        <v>4216</v>
      </c>
      <c r="B2312" s="148" t="s">
        <v>6460</v>
      </c>
      <c r="C2312" s="149" t="s">
        <v>16</v>
      </c>
      <c r="D2312" s="150" t="s">
        <v>3604</v>
      </c>
      <c r="E2312" s="147" t="s">
        <v>6461</v>
      </c>
      <c r="F2312" s="151">
        <v>41597</v>
      </c>
      <c r="G2312" s="31" t="s">
        <v>6208</v>
      </c>
      <c r="H2312" s="32">
        <v>456.95</v>
      </c>
      <c r="I2312" s="147" t="s">
        <v>6379</v>
      </c>
      <c r="J2312" s="182">
        <v>41648</v>
      </c>
      <c r="K2312" s="30">
        <v>41648</v>
      </c>
      <c r="L2312" s="30" t="s">
        <v>153</v>
      </c>
      <c r="M2312" s="226" t="s">
        <v>7945</v>
      </c>
    </row>
    <row r="2313" spans="1:13" ht="15" customHeight="1" x14ac:dyDescent="0.2">
      <c r="A2313" s="147" t="s">
        <v>4216</v>
      </c>
      <c r="B2313" s="148" t="s">
        <v>6457</v>
      </c>
      <c r="C2313" s="149" t="s">
        <v>16</v>
      </c>
      <c r="D2313" s="150" t="s">
        <v>3604</v>
      </c>
      <c r="E2313" s="147" t="s">
        <v>6461</v>
      </c>
      <c r="F2313" s="151">
        <v>41597</v>
      </c>
      <c r="G2313" s="31" t="s">
        <v>6209</v>
      </c>
      <c r="H2313" s="32">
        <v>482.94</v>
      </c>
      <c r="I2313" s="147" t="s">
        <v>6379</v>
      </c>
      <c r="J2313" s="182">
        <v>41648</v>
      </c>
      <c r="K2313" s="30">
        <v>41648</v>
      </c>
      <c r="L2313" s="30" t="s">
        <v>153</v>
      </c>
      <c r="M2313" s="226" t="s">
        <v>7946</v>
      </c>
    </row>
    <row r="2314" spans="1:13" ht="15" customHeight="1" x14ac:dyDescent="0.2">
      <c r="A2314" s="147" t="s">
        <v>4216</v>
      </c>
      <c r="B2314" s="148" t="s">
        <v>6459</v>
      </c>
      <c r="C2314" s="149" t="s">
        <v>16</v>
      </c>
      <c r="D2314" s="150" t="s">
        <v>3604</v>
      </c>
      <c r="E2314" s="147" t="s">
        <v>6461</v>
      </c>
      <c r="F2314" s="151">
        <v>41597</v>
      </c>
      <c r="G2314" s="31" t="s">
        <v>6210</v>
      </c>
      <c r="H2314" s="32">
        <v>482.94</v>
      </c>
      <c r="I2314" s="147" t="s">
        <v>6379</v>
      </c>
      <c r="J2314" s="182">
        <v>41648</v>
      </c>
      <c r="K2314" s="30">
        <v>41648</v>
      </c>
      <c r="L2314" s="30" t="s">
        <v>153</v>
      </c>
      <c r="M2314" s="226" t="s">
        <v>7947</v>
      </c>
    </row>
    <row r="2315" spans="1:13" ht="15" customHeight="1" x14ac:dyDescent="0.2">
      <c r="A2315" s="147" t="s">
        <v>4216</v>
      </c>
      <c r="B2315" s="148" t="s">
        <v>6460</v>
      </c>
      <c r="C2315" s="149" t="s">
        <v>16</v>
      </c>
      <c r="D2315" s="150" t="s">
        <v>3604</v>
      </c>
      <c r="E2315" s="147" t="s">
        <v>6463</v>
      </c>
      <c r="F2315" s="151">
        <v>41597</v>
      </c>
      <c r="G2315" s="31" t="s">
        <v>6211</v>
      </c>
      <c r="H2315" s="32">
        <v>261.2</v>
      </c>
      <c r="I2315" s="147" t="s">
        <v>6407</v>
      </c>
      <c r="J2315" s="182">
        <v>41648</v>
      </c>
      <c r="K2315" s="30">
        <v>41666</v>
      </c>
      <c r="L2315" s="30" t="s">
        <v>153</v>
      </c>
      <c r="M2315" s="226" t="s">
        <v>8006</v>
      </c>
    </row>
    <row r="2316" spans="1:13" ht="15" customHeight="1" x14ac:dyDescent="0.2">
      <c r="A2316" s="147" t="s">
        <v>4216</v>
      </c>
      <c r="B2316" s="148" t="s">
        <v>6457</v>
      </c>
      <c r="C2316" s="149" t="s">
        <v>16</v>
      </c>
      <c r="D2316" s="150" t="s">
        <v>3604</v>
      </c>
      <c r="E2316" s="147" t="s">
        <v>6463</v>
      </c>
      <c r="F2316" s="151">
        <v>41597</v>
      </c>
      <c r="G2316" s="31" t="s">
        <v>6212</v>
      </c>
      <c r="H2316" s="32">
        <v>261.2</v>
      </c>
      <c r="I2316" s="147" t="s">
        <v>6407</v>
      </c>
      <c r="J2316" s="182">
        <v>41648</v>
      </c>
      <c r="K2316" s="30">
        <v>41666</v>
      </c>
      <c r="L2316" s="30" t="s">
        <v>153</v>
      </c>
      <c r="M2316" s="226" t="s">
        <v>8007</v>
      </c>
    </row>
    <row r="2317" spans="1:13" ht="15" customHeight="1" x14ac:dyDescent="0.2">
      <c r="A2317" s="147" t="s">
        <v>4216</v>
      </c>
      <c r="B2317" s="148" t="s">
        <v>6459</v>
      </c>
      <c r="C2317" s="149" t="s">
        <v>16</v>
      </c>
      <c r="D2317" s="150" t="s">
        <v>3604</v>
      </c>
      <c r="E2317" s="147" t="s">
        <v>6463</v>
      </c>
      <c r="F2317" s="151">
        <v>41597</v>
      </c>
      <c r="G2317" s="31" t="s">
        <v>6213</v>
      </c>
      <c r="H2317" s="32">
        <v>295.22000000000003</v>
      </c>
      <c r="I2317" s="147" t="s">
        <v>6407</v>
      </c>
      <c r="J2317" s="182">
        <v>41648</v>
      </c>
      <c r="K2317" s="30">
        <v>41666</v>
      </c>
      <c r="L2317" s="30" t="s">
        <v>153</v>
      </c>
      <c r="M2317" s="226" t="s">
        <v>8008</v>
      </c>
    </row>
    <row r="2318" spans="1:13" ht="30" customHeight="1" x14ac:dyDescent="0.2">
      <c r="A2318" s="147" t="s">
        <v>4216</v>
      </c>
      <c r="B2318" s="148" t="s">
        <v>6460</v>
      </c>
      <c r="C2318" s="149" t="s">
        <v>16</v>
      </c>
      <c r="D2318" s="150" t="s">
        <v>3604</v>
      </c>
      <c r="E2318" s="147" t="s">
        <v>6464</v>
      </c>
      <c r="F2318" s="151">
        <v>41597</v>
      </c>
      <c r="G2318" s="31" t="s">
        <v>6214</v>
      </c>
      <c r="H2318" s="32">
        <v>365.1</v>
      </c>
      <c r="I2318" s="147" t="s">
        <v>1467</v>
      </c>
      <c r="J2318" s="182">
        <v>41648</v>
      </c>
      <c r="K2318" s="30">
        <v>41648</v>
      </c>
      <c r="L2318" s="30" t="s">
        <v>153</v>
      </c>
      <c r="M2318" s="226" t="s">
        <v>8250</v>
      </c>
    </row>
    <row r="2319" spans="1:13" ht="30" customHeight="1" x14ac:dyDescent="0.2">
      <c r="A2319" s="147" t="s">
        <v>4216</v>
      </c>
      <c r="B2319" s="148" t="s">
        <v>6457</v>
      </c>
      <c r="C2319" s="149" t="s">
        <v>16</v>
      </c>
      <c r="D2319" s="150" t="s">
        <v>3604</v>
      </c>
      <c r="E2319" s="147" t="s">
        <v>6464</v>
      </c>
      <c r="F2319" s="151">
        <v>41597</v>
      </c>
      <c r="G2319" s="31" t="s">
        <v>6215</v>
      </c>
      <c r="H2319" s="32">
        <v>365.1</v>
      </c>
      <c r="I2319" s="147" t="s">
        <v>1467</v>
      </c>
      <c r="J2319" s="182">
        <v>41648</v>
      </c>
      <c r="K2319" s="30">
        <v>41648</v>
      </c>
      <c r="L2319" s="30" t="s">
        <v>153</v>
      </c>
      <c r="M2319" s="226" t="s">
        <v>8251</v>
      </c>
    </row>
    <row r="2320" spans="1:13" ht="30" customHeight="1" x14ac:dyDescent="0.2">
      <c r="A2320" s="147" t="s">
        <v>4216</v>
      </c>
      <c r="B2320" s="148" t="s">
        <v>6459</v>
      </c>
      <c r="C2320" s="149" t="s">
        <v>16</v>
      </c>
      <c r="D2320" s="150" t="s">
        <v>3604</v>
      </c>
      <c r="E2320" s="147" t="s">
        <v>6464</v>
      </c>
      <c r="F2320" s="151">
        <v>41597</v>
      </c>
      <c r="G2320" s="31" t="s">
        <v>6216</v>
      </c>
      <c r="H2320" s="32">
        <v>486.8</v>
      </c>
      <c r="I2320" s="147" t="s">
        <v>1467</v>
      </c>
      <c r="J2320" s="182">
        <v>41648</v>
      </c>
      <c r="K2320" s="30">
        <v>41648</v>
      </c>
      <c r="L2320" s="30" t="s">
        <v>153</v>
      </c>
      <c r="M2320" s="226" t="s">
        <v>8252</v>
      </c>
    </row>
    <row r="2321" spans="1:13" ht="30" customHeight="1" x14ac:dyDescent="0.2">
      <c r="A2321" s="147" t="s">
        <v>4216</v>
      </c>
      <c r="B2321" s="148" t="s">
        <v>6460</v>
      </c>
      <c r="C2321" s="149" t="s">
        <v>16</v>
      </c>
      <c r="D2321" s="150" t="s">
        <v>3604</v>
      </c>
      <c r="E2321" s="147" t="s">
        <v>6465</v>
      </c>
      <c r="F2321" s="151">
        <v>41597</v>
      </c>
      <c r="G2321" s="31" t="s">
        <v>6217</v>
      </c>
      <c r="H2321" s="32">
        <v>648.69000000000005</v>
      </c>
      <c r="I2321" s="147" t="s">
        <v>6375</v>
      </c>
      <c r="J2321" s="182">
        <v>41648</v>
      </c>
      <c r="K2321" s="30">
        <v>41648</v>
      </c>
      <c r="L2321" s="30" t="s">
        <v>153</v>
      </c>
      <c r="M2321" s="226" t="s">
        <v>8105</v>
      </c>
    </row>
    <row r="2322" spans="1:13" ht="30" customHeight="1" x14ac:dyDescent="0.2">
      <c r="A2322" s="147" t="s">
        <v>4216</v>
      </c>
      <c r="B2322" s="148" t="s">
        <v>6457</v>
      </c>
      <c r="C2322" s="149" t="s">
        <v>16</v>
      </c>
      <c r="D2322" s="150" t="s">
        <v>3604</v>
      </c>
      <c r="E2322" s="147" t="s">
        <v>6465</v>
      </c>
      <c r="F2322" s="151">
        <v>41597</v>
      </c>
      <c r="G2322" s="31" t="s">
        <v>6218</v>
      </c>
      <c r="H2322" s="32">
        <v>663.83</v>
      </c>
      <c r="I2322" s="147" t="s">
        <v>6375</v>
      </c>
      <c r="J2322" s="182">
        <v>41648</v>
      </c>
      <c r="K2322" s="30">
        <v>41648</v>
      </c>
      <c r="L2322" s="30" t="s">
        <v>153</v>
      </c>
      <c r="M2322" s="226" t="s">
        <v>8106</v>
      </c>
    </row>
    <row r="2323" spans="1:13" ht="15" customHeight="1" x14ac:dyDescent="0.2">
      <c r="A2323" s="147" t="s">
        <v>7104</v>
      </c>
      <c r="B2323" s="148" t="s">
        <v>55</v>
      </c>
      <c r="C2323" s="149">
        <v>298377</v>
      </c>
      <c r="D2323" s="150" t="s">
        <v>7107</v>
      </c>
      <c r="E2323" s="147" t="s">
        <v>6865</v>
      </c>
      <c r="F2323" s="151">
        <v>41597</v>
      </c>
      <c r="G2323" s="31" t="s">
        <v>6219</v>
      </c>
      <c r="H2323" s="32">
        <v>797</v>
      </c>
      <c r="I2323" s="147" t="s">
        <v>7123</v>
      </c>
      <c r="J2323" s="182">
        <v>41641</v>
      </c>
      <c r="K2323" s="30">
        <v>41661</v>
      </c>
      <c r="L2323" s="30" t="s">
        <v>153</v>
      </c>
      <c r="M2323" s="226" t="s">
        <v>8193</v>
      </c>
    </row>
    <row r="2324" spans="1:13" ht="30" customHeight="1" x14ac:dyDescent="0.2">
      <c r="A2324" s="147" t="s">
        <v>4216</v>
      </c>
      <c r="B2324" s="148" t="s">
        <v>6459</v>
      </c>
      <c r="C2324" s="149" t="s">
        <v>16</v>
      </c>
      <c r="D2324" s="150" t="s">
        <v>3604</v>
      </c>
      <c r="E2324" s="147" t="s">
        <v>6465</v>
      </c>
      <c r="F2324" s="151">
        <v>41597</v>
      </c>
      <c r="G2324" s="31" t="s">
        <v>6220</v>
      </c>
      <c r="H2324" s="32">
        <v>695.34</v>
      </c>
      <c r="I2324" s="147" t="s">
        <v>6375</v>
      </c>
      <c r="J2324" s="182">
        <v>41648</v>
      </c>
      <c r="K2324" s="30">
        <v>41648</v>
      </c>
      <c r="L2324" s="30" t="s">
        <v>153</v>
      </c>
      <c r="M2324" s="226" t="s">
        <v>7978</v>
      </c>
    </row>
    <row r="2325" spans="1:13" ht="15" customHeight="1" x14ac:dyDescent="0.2">
      <c r="A2325" s="147" t="s">
        <v>4216</v>
      </c>
      <c r="B2325" s="148" t="s">
        <v>6460</v>
      </c>
      <c r="C2325" s="149" t="s">
        <v>16</v>
      </c>
      <c r="D2325" s="150" t="s">
        <v>3604</v>
      </c>
      <c r="E2325" s="147" t="s">
        <v>6466</v>
      </c>
      <c r="F2325" s="151">
        <v>41597</v>
      </c>
      <c r="G2325" s="31" t="s">
        <v>6221</v>
      </c>
      <c r="H2325" s="32">
        <v>2184.37</v>
      </c>
      <c r="I2325" s="147" t="s">
        <v>4447</v>
      </c>
      <c r="J2325" s="182">
        <v>41648</v>
      </c>
      <c r="K2325" s="30">
        <v>41655</v>
      </c>
      <c r="L2325" s="30" t="s">
        <v>153</v>
      </c>
      <c r="M2325" s="226" t="s">
        <v>8229</v>
      </c>
    </row>
    <row r="2326" spans="1:13" ht="15" customHeight="1" x14ac:dyDescent="0.2">
      <c r="A2326" s="147" t="s">
        <v>4216</v>
      </c>
      <c r="B2326" s="148" t="s">
        <v>6457</v>
      </c>
      <c r="C2326" s="149" t="s">
        <v>16</v>
      </c>
      <c r="D2326" s="150" t="s">
        <v>3604</v>
      </c>
      <c r="E2326" s="147" t="s">
        <v>6466</v>
      </c>
      <c r="F2326" s="151">
        <v>41597</v>
      </c>
      <c r="G2326" s="31" t="s">
        <v>6222</v>
      </c>
      <c r="H2326" s="32">
        <v>2252.33</v>
      </c>
      <c r="I2326" s="147" t="s">
        <v>4447</v>
      </c>
      <c r="J2326" s="182">
        <v>41648</v>
      </c>
      <c r="K2326" s="30">
        <v>41655</v>
      </c>
      <c r="L2326" s="30" t="s">
        <v>153</v>
      </c>
      <c r="M2326" s="226" t="s">
        <v>8230</v>
      </c>
    </row>
    <row r="2327" spans="1:13" ht="15" customHeight="1" x14ac:dyDescent="0.2">
      <c r="A2327" s="147" t="s">
        <v>4216</v>
      </c>
      <c r="B2327" s="148" t="s">
        <v>6459</v>
      </c>
      <c r="C2327" s="149" t="s">
        <v>16</v>
      </c>
      <c r="D2327" s="150" t="s">
        <v>3604</v>
      </c>
      <c r="E2327" s="147" t="s">
        <v>6466</v>
      </c>
      <c r="F2327" s="151">
        <v>41597</v>
      </c>
      <c r="G2327" s="31" t="s">
        <v>6223</v>
      </c>
      <c r="H2327" s="32">
        <v>2194.7600000000002</v>
      </c>
      <c r="I2327" s="147" t="s">
        <v>4447</v>
      </c>
      <c r="J2327" s="182">
        <v>41648</v>
      </c>
      <c r="K2327" s="30">
        <v>41655</v>
      </c>
      <c r="L2327" s="30" t="s">
        <v>153</v>
      </c>
      <c r="M2327" s="226" t="s">
        <v>8431</v>
      </c>
    </row>
    <row r="2328" spans="1:13" ht="15" customHeight="1" x14ac:dyDescent="0.2">
      <c r="A2328" s="147" t="s">
        <v>6421</v>
      </c>
      <c r="B2328" s="148" t="s">
        <v>895</v>
      </c>
      <c r="C2328" s="149" t="s">
        <v>16</v>
      </c>
      <c r="D2328" s="150" t="s">
        <v>7107</v>
      </c>
      <c r="E2328" s="147" t="s">
        <v>6018</v>
      </c>
      <c r="F2328" s="151">
        <v>41597</v>
      </c>
      <c r="G2328" s="31" t="s">
        <v>6224</v>
      </c>
      <c r="H2328" s="32">
        <v>1872.99</v>
      </c>
      <c r="I2328" s="147" t="s">
        <v>7124</v>
      </c>
      <c r="J2328" s="182">
        <v>41628</v>
      </c>
      <c r="K2328" s="30">
        <v>41628</v>
      </c>
      <c r="L2328" s="30" t="s">
        <v>153</v>
      </c>
      <c r="M2328" s="226" t="s">
        <v>7829</v>
      </c>
    </row>
    <row r="2329" spans="1:13" ht="15" customHeight="1" x14ac:dyDescent="0.2">
      <c r="A2329" s="147" t="s">
        <v>4216</v>
      </c>
      <c r="B2329" s="148" t="s">
        <v>6460</v>
      </c>
      <c r="C2329" s="149" t="s">
        <v>16</v>
      </c>
      <c r="D2329" s="150" t="s">
        <v>3604</v>
      </c>
      <c r="E2329" s="147" t="s">
        <v>6383</v>
      </c>
      <c r="F2329" s="151">
        <v>41597</v>
      </c>
      <c r="G2329" s="31" t="s">
        <v>6225</v>
      </c>
      <c r="H2329" s="32">
        <v>146.4</v>
      </c>
      <c r="I2329" s="147" t="s">
        <v>6467</v>
      </c>
      <c r="J2329" s="182">
        <v>41648</v>
      </c>
      <c r="K2329" s="30">
        <v>41648</v>
      </c>
      <c r="L2329" s="30" t="s">
        <v>153</v>
      </c>
      <c r="M2329" s="226" t="s">
        <v>7883</v>
      </c>
    </row>
    <row r="2330" spans="1:13" ht="15" customHeight="1" x14ac:dyDescent="0.2">
      <c r="A2330" s="147" t="s">
        <v>4216</v>
      </c>
      <c r="B2330" s="148" t="s">
        <v>6457</v>
      </c>
      <c r="C2330" s="149" t="s">
        <v>16</v>
      </c>
      <c r="D2330" s="150" t="s">
        <v>3604</v>
      </c>
      <c r="E2330" s="147" t="s">
        <v>6383</v>
      </c>
      <c r="F2330" s="151">
        <v>41597</v>
      </c>
      <c r="G2330" s="31" t="s">
        <v>6226</v>
      </c>
      <c r="H2330" s="32">
        <v>151.9</v>
      </c>
      <c r="I2330" s="147" t="s">
        <v>6467</v>
      </c>
      <c r="J2330" s="182">
        <v>41648</v>
      </c>
      <c r="K2330" s="30">
        <v>41648</v>
      </c>
      <c r="L2330" s="30" t="s">
        <v>153</v>
      </c>
      <c r="M2330" s="226" t="s">
        <v>7884</v>
      </c>
    </row>
    <row r="2331" spans="1:13" ht="15" customHeight="1" x14ac:dyDescent="0.2">
      <c r="A2331" s="147" t="s">
        <v>4216</v>
      </c>
      <c r="B2331" s="148" t="s">
        <v>6459</v>
      </c>
      <c r="C2331" s="149" t="s">
        <v>16</v>
      </c>
      <c r="D2331" s="150" t="s">
        <v>3604</v>
      </c>
      <c r="E2331" s="147" t="s">
        <v>6383</v>
      </c>
      <c r="F2331" s="151">
        <v>41597</v>
      </c>
      <c r="G2331" s="31" t="s">
        <v>6227</v>
      </c>
      <c r="H2331" s="32">
        <v>175.8</v>
      </c>
      <c r="I2331" s="147" t="s">
        <v>6467</v>
      </c>
      <c r="J2331" s="182">
        <v>41648</v>
      </c>
      <c r="K2331" s="30">
        <v>41648</v>
      </c>
      <c r="L2331" s="30" t="s">
        <v>153</v>
      </c>
      <c r="M2331" s="226" t="s">
        <v>7885</v>
      </c>
    </row>
    <row r="2332" spans="1:13" ht="15" customHeight="1" x14ac:dyDescent="0.2">
      <c r="A2332" s="147" t="s">
        <v>4216</v>
      </c>
      <c r="B2332" s="148" t="s">
        <v>6460</v>
      </c>
      <c r="C2332" s="149" t="s">
        <v>16</v>
      </c>
      <c r="D2332" s="150" t="s">
        <v>3604</v>
      </c>
      <c r="E2332" s="147" t="s">
        <v>6468</v>
      </c>
      <c r="F2332" s="151">
        <v>41597</v>
      </c>
      <c r="G2332" s="31" t="s">
        <v>6228</v>
      </c>
      <c r="H2332" s="32">
        <v>688</v>
      </c>
      <c r="I2332" s="147" t="s">
        <v>560</v>
      </c>
      <c r="J2332" s="182">
        <v>41648</v>
      </c>
      <c r="K2332" s="30">
        <v>41663</v>
      </c>
      <c r="L2332" s="30" t="s">
        <v>153</v>
      </c>
      <c r="M2332" s="226" t="s">
        <v>8037</v>
      </c>
    </row>
    <row r="2333" spans="1:13" ht="15" customHeight="1" x14ac:dyDescent="0.2">
      <c r="A2333" s="147" t="s">
        <v>203</v>
      </c>
      <c r="B2333" s="148" t="s">
        <v>16</v>
      </c>
      <c r="C2333" s="149" t="s">
        <v>16</v>
      </c>
      <c r="D2333" s="150" t="s">
        <v>6712</v>
      </c>
      <c r="E2333" s="147" t="s">
        <v>6713</v>
      </c>
      <c r="F2333" s="151">
        <v>41597</v>
      </c>
      <c r="G2333" s="74" t="s">
        <v>6711</v>
      </c>
      <c r="H2333" s="32">
        <v>103.99</v>
      </c>
      <c r="I2333" s="147" t="s">
        <v>6714</v>
      </c>
      <c r="J2333" s="182" t="s">
        <v>23</v>
      </c>
      <c r="K2333" s="30"/>
      <c r="L2333" s="30"/>
      <c r="M2333" s="226" t="s">
        <v>8557</v>
      </c>
    </row>
    <row r="2334" spans="1:13" ht="15" customHeight="1" x14ac:dyDescent="0.2">
      <c r="A2334" s="147" t="s">
        <v>715</v>
      </c>
      <c r="B2334" s="148" t="s">
        <v>6244</v>
      </c>
      <c r="C2334" s="149" t="s">
        <v>16</v>
      </c>
      <c r="D2334" s="150" t="s">
        <v>6243</v>
      </c>
      <c r="E2334" s="203" t="s">
        <v>6245</v>
      </c>
      <c r="F2334" s="151">
        <v>41599</v>
      </c>
      <c r="G2334" s="74" t="s">
        <v>6242</v>
      </c>
      <c r="H2334" s="32">
        <v>3000</v>
      </c>
      <c r="I2334" s="147" t="s">
        <v>6246</v>
      </c>
      <c r="J2334" s="182" t="s">
        <v>23</v>
      </c>
      <c r="K2334" s="30"/>
      <c r="L2334" s="30"/>
      <c r="M2334" s="226" t="s">
        <v>8563</v>
      </c>
    </row>
    <row r="2335" spans="1:13" ht="15" customHeight="1" x14ac:dyDescent="0.2">
      <c r="A2335" s="147" t="s">
        <v>3811</v>
      </c>
      <c r="B2335" s="148" t="s">
        <v>7125</v>
      </c>
      <c r="C2335" s="149" t="s">
        <v>7126</v>
      </c>
      <c r="D2335" s="150" t="s">
        <v>7107</v>
      </c>
      <c r="E2335" s="147" t="s">
        <v>7127</v>
      </c>
      <c r="F2335" s="151">
        <v>41597</v>
      </c>
      <c r="G2335" s="31" t="s">
        <v>6469</v>
      </c>
      <c r="H2335" s="32">
        <v>3291.74</v>
      </c>
      <c r="I2335" s="147" t="s">
        <v>6296</v>
      </c>
      <c r="J2335" s="182">
        <v>41626</v>
      </c>
      <c r="K2335" s="30">
        <v>41626</v>
      </c>
      <c r="L2335" s="30" t="s">
        <v>153</v>
      </c>
      <c r="M2335" s="226" t="s">
        <v>8311</v>
      </c>
    </row>
    <row r="2336" spans="1:13" ht="15" customHeight="1" x14ac:dyDescent="0.2">
      <c r="A2336" s="147" t="s">
        <v>4216</v>
      </c>
      <c r="B2336" s="148" t="s">
        <v>6457</v>
      </c>
      <c r="C2336" s="149" t="s">
        <v>16</v>
      </c>
      <c r="D2336" s="150" t="s">
        <v>3604</v>
      </c>
      <c r="E2336" s="147" t="s">
        <v>6468</v>
      </c>
      <c r="F2336" s="151">
        <v>41597</v>
      </c>
      <c r="G2336" s="31" t="s">
        <v>6470</v>
      </c>
      <c r="H2336" s="32">
        <v>820</v>
      </c>
      <c r="I2336" s="147" t="s">
        <v>560</v>
      </c>
      <c r="J2336" s="182">
        <v>41648</v>
      </c>
      <c r="K2336" s="30">
        <v>41663</v>
      </c>
      <c r="L2336" s="30" t="s">
        <v>153</v>
      </c>
      <c r="M2336" s="226" t="s">
        <v>8038</v>
      </c>
    </row>
    <row r="2337" spans="1:13" ht="15" customHeight="1" x14ac:dyDescent="0.2">
      <c r="A2337" s="147" t="s">
        <v>4216</v>
      </c>
      <c r="B2337" s="148" t="s">
        <v>6459</v>
      </c>
      <c r="C2337" s="149" t="s">
        <v>16</v>
      </c>
      <c r="D2337" s="150" t="s">
        <v>3604</v>
      </c>
      <c r="E2337" s="147" t="s">
        <v>6468</v>
      </c>
      <c r="F2337" s="151">
        <v>41597</v>
      </c>
      <c r="G2337" s="31" t="s">
        <v>6471</v>
      </c>
      <c r="H2337" s="32">
        <v>688</v>
      </c>
      <c r="I2337" s="147" t="s">
        <v>560</v>
      </c>
      <c r="J2337" s="182">
        <v>41648</v>
      </c>
      <c r="K2337" s="30">
        <v>41663</v>
      </c>
      <c r="L2337" s="30" t="s">
        <v>153</v>
      </c>
      <c r="M2337" s="226" t="s">
        <v>7981</v>
      </c>
    </row>
    <row r="2338" spans="1:13" ht="30" customHeight="1" x14ac:dyDescent="0.2">
      <c r="A2338" s="147" t="s">
        <v>4216</v>
      </c>
      <c r="B2338" s="148" t="s">
        <v>6460</v>
      </c>
      <c r="C2338" s="149" t="s">
        <v>16</v>
      </c>
      <c r="D2338" s="150" t="s">
        <v>3604</v>
      </c>
      <c r="E2338" s="147" t="s">
        <v>6561</v>
      </c>
      <c r="F2338" s="151">
        <v>41597</v>
      </c>
      <c r="G2338" s="31" t="s">
        <v>6472</v>
      </c>
      <c r="H2338" s="32">
        <v>3562.1</v>
      </c>
      <c r="I2338" s="147" t="s">
        <v>6373</v>
      </c>
      <c r="J2338" s="182">
        <v>41648</v>
      </c>
      <c r="K2338" s="30">
        <v>41648</v>
      </c>
      <c r="L2338" s="30" t="s">
        <v>153</v>
      </c>
      <c r="M2338" s="226" t="s">
        <v>7750</v>
      </c>
    </row>
    <row r="2339" spans="1:13" ht="15" customHeight="1" x14ac:dyDescent="0.2">
      <c r="A2339" s="147" t="s">
        <v>383</v>
      </c>
      <c r="B2339" s="148" t="s">
        <v>1749</v>
      </c>
      <c r="C2339" s="149">
        <v>298043</v>
      </c>
      <c r="D2339" s="150" t="s">
        <v>7107</v>
      </c>
      <c r="E2339" s="147" t="s">
        <v>4093</v>
      </c>
      <c r="F2339" s="151">
        <v>41597</v>
      </c>
      <c r="G2339" s="31" t="s">
        <v>6473</v>
      </c>
      <c r="H2339" s="32">
        <v>388.96</v>
      </c>
      <c r="I2339" s="147" t="s">
        <v>6296</v>
      </c>
      <c r="J2339" s="182">
        <v>41626</v>
      </c>
      <c r="K2339" s="30">
        <v>41626</v>
      </c>
      <c r="L2339" s="30" t="s">
        <v>153</v>
      </c>
      <c r="M2339" s="226" t="s">
        <v>8240</v>
      </c>
    </row>
    <row r="2340" spans="1:13" ht="24" customHeight="1" x14ac:dyDescent="0.2">
      <c r="A2340" s="147" t="s">
        <v>4216</v>
      </c>
      <c r="B2340" s="148" t="s">
        <v>6457</v>
      </c>
      <c r="C2340" s="149" t="s">
        <v>16</v>
      </c>
      <c r="D2340" s="150" t="s">
        <v>3604</v>
      </c>
      <c r="E2340" s="147" t="s">
        <v>6562</v>
      </c>
      <c r="F2340" s="151">
        <v>41597</v>
      </c>
      <c r="G2340" s="31" t="s">
        <v>6474</v>
      </c>
      <c r="H2340" s="32">
        <v>3635.55</v>
      </c>
      <c r="I2340" s="147" t="s">
        <v>6373</v>
      </c>
      <c r="J2340" s="182">
        <v>41648</v>
      </c>
      <c r="K2340" s="30">
        <v>41648</v>
      </c>
      <c r="L2340" s="30" t="s">
        <v>153</v>
      </c>
      <c r="M2340" s="226" t="s">
        <v>7751</v>
      </c>
    </row>
    <row r="2341" spans="1:13" ht="17.25" customHeight="1" x14ac:dyDescent="0.2">
      <c r="A2341" s="147" t="s">
        <v>4216</v>
      </c>
      <c r="B2341" s="148" t="s">
        <v>6459</v>
      </c>
      <c r="C2341" s="149" t="s">
        <v>16</v>
      </c>
      <c r="D2341" s="150" t="s">
        <v>3604</v>
      </c>
      <c r="E2341" s="147" t="s">
        <v>6562</v>
      </c>
      <c r="F2341" s="151">
        <v>41597</v>
      </c>
      <c r="G2341" s="31" t="s">
        <v>6475</v>
      </c>
      <c r="H2341" s="32">
        <v>3470.27</v>
      </c>
      <c r="I2341" s="147" t="s">
        <v>6373</v>
      </c>
      <c r="J2341" s="182">
        <v>41648</v>
      </c>
      <c r="K2341" s="30">
        <v>41648</v>
      </c>
      <c r="L2341" s="30" t="s">
        <v>153</v>
      </c>
      <c r="M2341" s="226" t="s">
        <v>7752</v>
      </c>
    </row>
    <row r="2342" spans="1:13" ht="15" customHeight="1" x14ac:dyDescent="0.2">
      <c r="A2342" s="147" t="s">
        <v>6421</v>
      </c>
      <c r="B2342" s="148" t="s">
        <v>7128</v>
      </c>
      <c r="C2342" s="149" t="s">
        <v>16</v>
      </c>
      <c r="D2342" s="150" t="s">
        <v>7107</v>
      </c>
      <c r="E2342" s="147" t="s">
        <v>7129</v>
      </c>
      <c r="F2342" s="151">
        <v>41597</v>
      </c>
      <c r="G2342" s="31" t="s">
        <v>6476</v>
      </c>
      <c r="H2342" s="32">
        <v>2410.87</v>
      </c>
      <c r="I2342" s="147" t="s">
        <v>6296</v>
      </c>
      <c r="J2342" s="182">
        <v>41626</v>
      </c>
      <c r="K2342" s="30">
        <v>41626</v>
      </c>
      <c r="L2342" s="30" t="s">
        <v>153</v>
      </c>
      <c r="M2342" s="226" t="s">
        <v>8137</v>
      </c>
    </row>
    <row r="2343" spans="1:13" ht="18" customHeight="1" x14ac:dyDescent="0.2">
      <c r="A2343" s="147" t="s">
        <v>4216</v>
      </c>
      <c r="B2343" s="148" t="s">
        <v>6460</v>
      </c>
      <c r="C2343" s="149" t="s">
        <v>16</v>
      </c>
      <c r="D2343" s="150" t="s">
        <v>3604</v>
      </c>
      <c r="E2343" s="147" t="s">
        <v>6563</v>
      </c>
      <c r="F2343" s="151">
        <v>41597</v>
      </c>
      <c r="G2343" s="31" t="s">
        <v>6477</v>
      </c>
      <c r="H2343" s="32">
        <v>5471.2</v>
      </c>
      <c r="I2343" s="147" t="s">
        <v>378</v>
      </c>
      <c r="J2343" s="182">
        <v>41648</v>
      </c>
      <c r="K2343" s="30">
        <v>41649</v>
      </c>
      <c r="L2343" s="30" t="s">
        <v>153</v>
      </c>
      <c r="M2343" s="226" t="s">
        <v>8009</v>
      </c>
    </row>
    <row r="2344" spans="1:13" ht="22.5" customHeight="1" x14ac:dyDescent="0.2">
      <c r="A2344" s="147" t="s">
        <v>4216</v>
      </c>
      <c r="B2344" s="148" t="s">
        <v>6457</v>
      </c>
      <c r="C2344" s="149" t="s">
        <v>16</v>
      </c>
      <c r="D2344" s="150" t="s">
        <v>3604</v>
      </c>
      <c r="E2344" s="147" t="s">
        <v>6564</v>
      </c>
      <c r="F2344" s="151">
        <v>41597</v>
      </c>
      <c r="G2344" s="31" t="s">
        <v>6478</v>
      </c>
      <c r="H2344" s="32">
        <v>4328.41</v>
      </c>
      <c r="I2344" s="147" t="s">
        <v>378</v>
      </c>
      <c r="J2344" s="182">
        <v>41648</v>
      </c>
      <c r="K2344" s="30">
        <v>41649</v>
      </c>
      <c r="L2344" s="30" t="s">
        <v>153</v>
      </c>
      <c r="M2344" s="226" t="s">
        <v>8010</v>
      </c>
    </row>
    <row r="2345" spans="1:13" ht="20.25" customHeight="1" x14ac:dyDescent="0.2">
      <c r="A2345" s="147" t="s">
        <v>4216</v>
      </c>
      <c r="B2345" s="148" t="s">
        <v>6459</v>
      </c>
      <c r="C2345" s="149" t="s">
        <v>16</v>
      </c>
      <c r="D2345" s="150" t="s">
        <v>3604</v>
      </c>
      <c r="E2345" s="147" t="s">
        <v>6564</v>
      </c>
      <c r="F2345" s="151">
        <v>41597</v>
      </c>
      <c r="G2345" s="31" t="s">
        <v>6479</v>
      </c>
      <c r="H2345" s="32">
        <v>4221.47</v>
      </c>
      <c r="I2345" s="147" t="s">
        <v>378</v>
      </c>
      <c r="J2345" s="182">
        <v>41648</v>
      </c>
      <c r="K2345" s="30">
        <v>41649</v>
      </c>
      <c r="L2345" s="30" t="s">
        <v>153</v>
      </c>
      <c r="M2345" s="226" t="s">
        <v>8011</v>
      </c>
    </row>
    <row r="2346" spans="1:13" ht="15" customHeight="1" x14ac:dyDescent="0.2">
      <c r="A2346" s="147" t="s">
        <v>6590</v>
      </c>
      <c r="B2346" s="148" t="s">
        <v>6591</v>
      </c>
      <c r="C2346" s="149">
        <v>295798</v>
      </c>
      <c r="D2346" s="150" t="s">
        <v>6592</v>
      </c>
      <c r="E2346" s="147" t="s">
        <v>6593</v>
      </c>
      <c r="F2346" s="151">
        <v>41598</v>
      </c>
      <c r="G2346" s="74" t="s">
        <v>6589</v>
      </c>
      <c r="H2346" s="32">
        <v>1470</v>
      </c>
      <c r="I2346" s="147" t="s">
        <v>6594</v>
      </c>
      <c r="J2346" s="182" t="s">
        <v>23</v>
      </c>
      <c r="K2346" s="30"/>
      <c r="L2346" s="30"/>
      <c r="M2346" s="226" t="s">
        <v>6933</v>
      </c>
    </row>
    <row r="2347" spans="1:13" ht="15" customHeight="1" x14ac:dyDescent="0.2">
      <c r="A2347" s="147" t="s">
        <v>7104</v>
      </c>
      <c r="B2347" s="148" t="s">
        <v>55</v>
      </c>
      <c r="C2347" s="149">
        <v>298377</v>
      </c>
      <c r="D2347" s="150" t="s">
        <v>7107</v>
      </c>
      <c r="E2347" s="147" t="s">
        <v>7130</v>
      </c>
      <c r="F2347" s="151">
        <v>41597</v>
      </c>
      <c r="G2347" s="31" t="s">
        <v>6480</v>
      </c>
      <c r="H2347" s="32">
        <v>3073.29</v>
      </c>
      <c r="I2347" s="147" t="s">
        <v>6296</v>
      </c>
      <c r="J2347" s="182">
        <v>41626</v>
      </c>
      <c r="K2347" s="30">
        <v>41626</v>
      </c>
      <c r="L2347" s="30" t="s">
        <v>153</v>
      </c>
      <c r="M2347" s="226" t="s">
        <v>8194</v>
      </c>
    </row>
    <row r="2348" spans="1:13" ht="15" customHeight="1" x14ac:dyDescent="0.2">
      <c r="A2348" s="147" t="s">
        <v>6421</v>
      </c>
      <c r="B2348" s="148" t="s">
        <v>897</v>
      </c>
      <c r="C2348" s="149" t="s">
        <v>16</v>
      </c>
      <c r="D2348" s="150" t="s">
        <v>7107</v>
      </c>
      <c r="E2348" s="147" t="s">
        <v>7132</v>
      </c>
      <c r="F2348" s="151">
        <v>41597</v>
      </c>
      <c r="G2348" s="31" t="s">
        <v>6481</v>
      </c>
      <c r="H2348" s="32">
        <v>1536</v>
      </c>
      <c r="I2348" s="147" t="s">
        <v>4100</v>
      </c>
      <c r="J2348" s="182">
        <v>41626</v>
      </c>
      <c r="K2348" s="30">
        <v>41626</v>
      </c>
      <c r="L2348" s="30" t="s">
        <v>153</v>
      </c>
      <c r="M2348" s="226" t="s">
        <v>7914</v>
      </c>
    </row>
    <row r="2349" spans="1:13" ht="15" customHeight="1" x14ac:dyDescent="0.2">
      <c r="A2349" s="147" t="s">
        <v>6421</v>
      </c>
      <c r="B2349" s="148" t="s">
        <v>897</v>
      </c>
      <c r="C2349" s="149" t="s">
        <v>16</v>
      </c>
      <c r="D2349" s="150" t="s">
        <v>7107</v>
      </c>
      <c r="E2349" s="147" t="s">
        <v>7133</v>
      </c>
      <c r="F2349" s="151">
        <v>41597</v>
      </c>
      <c r="G2349" s="31" t="s">
        <v>6482</v>
      </c>
      <c r="H2349" s="32">
        <v>4375.78</v>
      </c>
      <c r="I2349" s="147" t="s">
        <v>7131</v>
      </c>
      <c r="J2349" s="182">
        <v>41626</v>
      </c>
      <c r="K2349" s="30">
        <v>41668</v>
      </c>
      <c r="L2349" s="30" t="s">
        <v>153</v>
      </c>
      <c r="M2349" s="226" t="s">
        <v>8519</v>
      </c>
    </row>
    <row r="2350" spans="1:13" ht="15" customHeight="1" x14ac:dyDescent="0.2">
      <c r="A2350" s="147" t="s">
        <v>3511</v>
      </c>
      <c r="B2350" s="148" t="s">
        <v>107</v>
      </c>
      <c r="C2350" s="149">
        <v>295707</v>
      </c>
      <c r="D2350" s="150" t="s">
        <v>7107</v>
      </c>
      <c r="E2350" s="147" t="s">
        <v>2216</v>
      </c>
      <c r="F2350" s="151">
        <v>41597</v>
      </c>
      <c r="G2350" s="31" t="s">
        <v>6483</v>
      </c>
      <c r="H2350" s="32">
        <v>1870</v>
      </c>
      <c r="I2350" s="147" t="s">
        <v>7131</v>
      </c>
      <c r="J2350" s="182">
        <v>41626</v>
      </c>
      <c r="K2350" s="30">
        <v>41668</v>
      </c>
      <c r="L2350" s="30" t="s">
        <v>153</v>
      </c>
      <c r="M2350" s="226" t="s">
        <v>7930</v>
      </c>
    </row>
    <row r="2351" spans="1:13" ht="15" customHeight="1" x14ac:dyDescent="0.2">
      <c r="A2351" s="147" t="s">
        <v>1951</v>
      </c>
      <c r="B2351" s="148" t="s">
        <v>106</v>
      </c>
      <c r="C2351" s="149" t="s">
        <v>16</v>
      </c>
      <c r="D2351" s="150" t="s">
        <v>7107</v>
      </c>
      <c r="E2351" s="147" t="s">
        <v>1253</v>
      </c>
      <c r="F2351" s="151">
        <v>41598</v>
      </c>
      <c r="G2351" s="31" t="s">
        <v>6484</v>
      </c>
      <c r="H2351" s="32">
        <v>900</v>
      </c>
      <c r="I2351" s="147" t="s">
        <v>7134</v>
      </c>
      <c r="J2351" s="182">
        <v>41627</v>
      </c>
      <c r="K2351" s="30">
        <v>41628</v>
      </c>
      <c r="L2351" s="30" t="s">
        <v>153</v>
      </c>
      <c r="M2351" s="226" t="s">
        <v>7589</v>
      </c>
    </row>
    <row r="2352" spans="1:13" ht="15" customHeight="1" x14ac:dyDescent="0.2">
      <c r="A2352" s="58" t="s">
        <v>683</v>
      </c>
      <c r="B2352" s="59" t="s">
        <v>110</v>
      </c>
      <c r="C2352" s="60">
        <v>287676</v>
      </c>
      <c r="D2352" s="61" t="s">
        <v>726</v>
      </c>
      <c r="E2352" s="58" t="s">
        <v>6943</v>
      </c>
      <c r="F2352" s="62">
        <v>41598</v>
      </c>
      <c r="G2352" s="63" t="s">
        <v>6485</v>
      </c>
      <c r="H2352" s="64">
        <v>370</v>
      </c>
      <c r="I2352" s="63" t="s">
        <v>2012</v>
      </c>
      <c r="J2352" s="62" t="s">
        <v>23</v>
      </c>
      <c r="K2352" s="62"/>
      <c r="L2352" s="65"/>
      <c r="M2352" s="226" t="s">
        <v>7675</v>
      </c>
    </row>
    <row r="2353" spans="1:13" ht="30" customHeight="1" x14ac:dyDescent="0.2">
      <c r="A2353" s="147" t="s">
        <v>138</v>
      </c>
      <c r="B2353" s="148" t="s">
        <v>6992</v>
      </c>
      <c r="C2353" s="149" t="s">
        <v>16</v>
      </c>
      <c r="D2353" s="150" t="s">
        <v>4178</v>
      </c>
      <c r="E2353" s="147" t="s">
        <v>7008</v>
      </c>
      <c r="F2353" s="151">
        <v>41598</v>
      </c>
      <c r="G2353" s="31" t="s">
        <v>6486</v>
      </c>
      <c r="H2353" s="32">
        <v>8377.2099999999991</v>
      </c>
      <c r="I2353" s="147" t="s">
        <v>2012</v>
      </c>
      <c r="J2353" s="182">
        <v>41649</v>
      </c>
      <c r="K2353" s="30">
        <v>41649</v>
      </c>
      <c r="L2353" s="30" t="s">
        <v>153</v>
      </c>
      <c r="M2353" s="226" t="s">
        <v>8097</v>
      </c>
    </row>
    <row r="2354" spans="1:13" ht="15" customHeight="1" x14ac:dyDescent="0.2">
      <c r="A2354" s="147" t="s">
        <v>138</v>
      </c>
      <c r="B2354" s="148" t="s">
        <v>6989</v>
      </c>
      <c r="C2354" s="149" t="s">
        <v>16</v>
      </c>
      <c r="D2354" s="150" t="s">
        <v>4178</v>
      </c>
      <c r="E2354" s="147" t="s">
        <v>7007</v>
      </c>
      <c r="F2354" s="151">
        <v>41598</v>
      </c>
      <c r="G2354" s="31" t="s">
        <v>6487</v>
      </c>
      <c r="H2354" s="32">
        <v>8341.9699999999993</v>
      </c>
      <c r="I2354" s="147" t="s">
        <v>2012</v>
      </c>
      <c r="J2354" s="182">
        <v>41649</v>
      </c>
      <c r="K2354" s="30">
        <v>41649</v>
      </c>
      <c r="L2354" s="30" t="s">
        <v>153</v>
      </c>
      <c r="M2354" s="226" t="s">
        <v>8098</v>
      </c>
    </row>
    <row r="2355" spans="1:13" ht="15" customHeight="1" x14ac:dyDescent="0.2">
      <c r="A2355" s="147" t="s">
        <v>138</v>
      </c>
      <c r="B2355" s="148" t="s">
        <v>6991</v>
      </c>
      <c r="C2355" s="149" t="s">
        <v>16</v>
      </c>
      <c r="D2355" s="150" t="s">
        <v>4178</v>
      </c>
      <c r="E2355" s="147" t="s">
        <v>7007</v>
      </c>
      <c r="F2355" s="151">
        <v>41598</v>
      </c>
      <c r="G2355" s="31" t="s">
        <v>6488</v>
      </c>
      <c r="H2355" s="32">
        <v>8357.24</v>
      </c>
      <c r="I2355" s="147" t="s">
        <v>2012</v>
      </c>
      <c r="J2355" s="182">
        <v>41649</v>
      </c>
      <c r="K2355" s="30">
        <v>41649</v>
      </c>
      <c r="L2355" s="30" t="s">
        <v>153</v>
      </c>
      <c r="M2355" s="226" t="s">
        <v>8099</v>
      </c>
    </row>
    <row r="2356" spans="1:13" ht="15" customHeight="1" x14ac:dyDescent="0.2">
      <c r="A2356" s="147" t="s">
        <v>138</v>
      </c>
      <c r="B2356" s="148" t="s">
        <v>6992</v>
      </c>
      <c r="C2356" s="149" t="s">
        <v>16</v>
      </c>
      <c r="D2356" s="150" t="s">
        <v>4178</v>
      </c>
      <c r="E2356" s="147" t="s">
        <v>2463</v>
      </c>
      <c r="F2356" s="151">
        <v>41598</v>
      </c>
      <c r="G2356" s="31" t="s">
        <v>6489</v>
      </c>
      <c r="H2356" s="32">
        <v>244.14</v>
      </c>
      <c r="I2356" s="147" t="s">
        <v>7006</v>
      </c>
      <c r="J2356" s="182">
        <v>41649</v>
      </c>
      <c r="K2356" s="30">
        <v>41655</v>
      </c>
      <c r="L2356" s="30" t="s">
        <v>153</v>
      </c>
      <c r="M2356" s="226" t="s">
        <v>8469</v>
      </c>
    </row>
    <row r="2357" spans="1:13" ht="15" customHeight="1" x14ac:dyDescent="0.2">
      <c r="A2357" s="147" t="s">
        <v>138</v>
      </c>
      <c r="B2357" s="148" t="s">
        <v>6989</v>
      </c>
      <c r="C2357" s="149" t="s">
        <v>16</v>
      </c>
      <c r="D2357" s="150" t="s">
        <v>4178</v>
      </c>
      <c r="E2357" s="147" t="s">
        <v>2463</v>
      </c>
      <c r="F2357" s="151">
        <v>41598</v>
      </c>
      <c r="G2357" s="31" t="s">
        <v>6490</v>
      </c>
      <c r="H2357" s="32">
        <v>253.53</v>
      </c>
      <c r="I2357" s="147" t="s">
        <v>7006</v>
      </c>
      <c r="J2357" s="182">
        <v>41649</v>
      </c>
      <c r="K2357" s="30">
        <v>41655</v>
      </c>
      <c r="L2357" s="30" t="s">
        <v>153</v>
      </c>
      <c r="M2357" s="226" t="s">
        <v>8470</v>
      </c>
    </row>
    <row r="2358" spans="1:13" ht="15" customHeight="1" x14ac:dyDescent="0.2">
      <c r="A2358" s="147" t="s">
        <v>138</v>
      </c>
      <c r="B2358" s="148" t="s">
        <v>6991</v>
      </c>
      <c r="C2358" s="149" t="s">
        <v>16</v>
      </c>
      <c r="D2358" s="150" t="s">
        <v>4178</v>
      </c>
      <c r="E2358" s="147" t="s">
        <v>2463</v>
      </c>
      <c r="F2358" s="151">
        <v>41598</v>
      </c>
      <c r="G2358" s="31" t="s">
        <v>6491</v>
      </c>
      <c r="H2358" s="32">
        <v>253.53</v>
      </c>
      <c r="I2358" s="147" t="s">
        <v>7006</v>
      </c>
      <c r="J2358" s="182">
        <v>41649</v>
      </c>
      <c r="K2358" s="30">
        <v>41655</v>
      </c>
      <c r="L2358" s="30" t="s">
        <v>153</v>
      </c>
      <c r="M2358" s="226" t="s">
        <v>8471</v>
      </c>
    </row>
    <row r="2359" spans="1:13" ht="15" customHeight="1" x14ac:dyDescent="0.2">
      <c r="A2359" s="147" t="s">
        <v>138</v>
      </c>
      <c r="B2359" s="148" t="s">
        <v>6992</v>
      </c>
      <c r="C2359" s="149" t="s">
        <v>16</v>
      </c>
      <c r="D2359" s="150" t="s">
        <v>4178</v>
      </c>
      <c r="E2359" s="147" t="s">
        <v>7005</v>
      </c>
      <c r="F2359" s="151">
        <v>41598</v>
      </c>
      <c r="G2359" s="31" t="s">
        <v>6492</v>
      </c>
      <c r="H2359" s="32">
        <v>887.6</v>
      </c>
      <c r="I2359" s="147" t="s">
        <v>4184</v>
      </c>
      <c r="J2359" s="182">
        <v>41649</v>
      </c>
      <c r="K2359" s="30">
        <v>41649</v>
      </c>
      <c r="L2359" s="30" t="s">
        <v>153</v>
      </c>
      <c r="M2359" s="226" t="s">
        <v>8284</v>
      </c>
    </row>
    <row r="2360" spans="1:13" ht="15" customHeight="1" x14ac:dyDescent="0.2">
      <c r="A2360" s="147" t="s">
        <v>138</v>
      </c>
      <c r="B2360" s="148" t="s">
        <v>6989</v>
      </c>
      <c r="C2360" s="149" t="s">
        <v>16</v>
      </c>
      <c r="D2360" s="150" t="s">
        <v>4178</v>
      </c>
      <c r="E2360" s="147" t="s">
        <v>4373</v>
      </c>
      <c r="F2360" s="151">
        <v>41598</v>
      </c>
      <c r="G2360" s="31" t="s">
        <v>6493</v>
      </c>
      <c r="H2360" s="32">
        <v>14.28</v>
      </c>
      <c r="I2360" s="147" t="s">
        <v>4184</v>
      </c>
      <c r="J2360" s="182">
        <v>41649</v>
      </c>
      <c r="K2360" s="30">
        <v>41649</v>
      </c>
      <c r="L2360" s="30" t="s">
        <v>153</v>
      </c>
      <c r="M2360" s="226" t="s">
        <v>8285</v>
      </c>
    </row>
    <row r="2361" spans="1:13" ht="15" customHeight="1" x14ac:dyDescent="0.2">
      <c r="A2361" s="147" t="s">
        <v>138</v>
      </c>
      <c r="B2361" s="148" t="s">
        <v>6992</v>
      </c>
      <c r="C2361" s="149" t="s">
        <v>16</v>
      </c>
      <c r="D2361" s="150" t="s">
        <v>4178</v>
      </c>
      <c r="E2361" s="147" t="s">
        <v>7004</v>
      </c>
      <c r="F2361" s="151">
        <v>41598</v>
      </c>
      <c r="G2361" s="31" t="s">
        <v>6494</v>
      </c>
      <c r="H2361" s="32">
        <v>1765.41</v>
      </c>
      <c r="I2361" s="147" t="s">
        <v>7003</v>
      </c>
      <c r="J2361" s="182">
        <v>41649</v>
      </c>
      <c r="K2361" s="30">
        <v>41666</v>
      </c>
      <c r="L2361" s="30" t="s">
        <v>153</v>
      </c>
      <c r="M2361" s="226" t="s">
        <v>7720</v>
      </c>
    </row>
    <row r="2362" spans="1:13" ht="15" customHeight="1" x14ac:dyDescent="0.2">
      <c r="A2362" s="147" t="s">
        <v>138</v>
      </c>
      <c r="B2362" s="148" t="s">
        <v>6989</v>
      </c>
      <c r="C2362" s="149" t="s">
        <v>16</v>
      </c>
      <c r="D2362" s="150" t="s">
        <v>4178</v>
      </c>
      <c r="E2362" s="147" t="s">
        <v>6828</v>
      </c>
      <c r="F2362" s="151">
        <v>41598</v>
      </c>
      <c r="G2362" s="31" t="s">
        <v>6495</v>
      </c>
      <c r="H2362" s="32">
        <v>1329.32</v>
      </c>
      <c r="I2362" s="147" t="s">
        <v>7003</v>
      </c>
      <c r="J2362" s="182">
        <v>41649</v>
      </c>
      <c r="K2362" s="30">
        <v>41666</v>
      </c>
      <c r="L2362" s="30" t="s">
        <v>153</v>
      </c>
      <c r="M2362" s="226" t="s">
        <v>7721</v>
      </c>
    </row>
    <row r="2363" spans="1:13" ht="15" customHeight="1" x14ac:dyDescent="0.2">
      <c r="A2363" s="147" t="s">
        <v>138</v>
      </c>
      <c r="B2363" s="148" t="s">
        <v>6991</v>
      </c>
      <c r="C2363" s="149" t="s">
        <v>16</v>
      </c>
      <c r="D2363" s="150" t="s">
        <v>4178</v>
      </c>
      <c r="E2363" s="147" t="s">
        <v>6828</v>
      </c>
      <c r="F2363" s="151">
        <v>41598</v>
      </c>
      <c r="G2363" s="31" t="s">
        <v>6496</v>
      </c>
      <c r="H2363" s="32">
        <v>1329.32</v>
      </c>
      <c r="I2363" s="147" t="s">
        <v>7003</v>
      </c>
      <c r="J2363" s="182">
        <v>41649</v>
      </c>
      <c r="K2363" s="30">
        <v>41666</v>
      </c>
      <c r="L2363" s="30" t="s">
        <v>153</v>
      </c>
      <c r="M2363" s="226" t="s">
        <v>7722</v>
      </c>
    </row>
    <row r="2364" spans="1:13" ht="15" customHeight="1" x14ac:dyDescent="0.2">
      <c r="A2364" s="147" t="s">
        <v>138</v>
      </c>
      <c r="B2364" s="148" t="s">
        <v>6992</v>
      </c>
      <c r="C2364" s="149" t="s">
        <v>16</v>
      </c>
      <c r="D2364" s="150" t="s">
        <v>4178</v>
      </c>
      <c r="E2364" s="147" t="s">
        <v>7002</v>
      </c>
      <c r="F2364" s="151">
        <v>41598</v>
      </c>
      <c r="G2364" s="31" t="s">
        <v>6497</v>
      </c>
      <c r="H2364" s="32">
        <v>143.4</v>
      </c>
      <c r="I2364" s="147" t="s">
        <v>4193</v>
      </c>
      <c r="J2364" s="182">
        <v>41649</v>
      </c>
      <c r="K2364" s="30">
        <v>41649</v>
      </c>
      <c r="L2364" s="30" t="s">
        <v>153</v>
      </c>
      <c r="M2364" s="226" t="s">
        <v>7617</v>
      </c>
    </row>
    <row r="2365" spans="1:13" ht="15" customHeight="1" x14ac:dyDescent="0.2">
      <c r="A2365" s="147" t="s">
        <v>138</v>
      </c>
      <c r="B2365" s="148" t="s">
        <v>6992</v>
      </c>
      <c r="C2365" s="149" t="s">
        <v>16</v>
      </c>
      <c r="D2365" s="150" t="s">
        <v>4178</v>
      </c>
      <c r="E2365" s="147" t="s">
        <v>7001</v>
      </c>
      <c r="F2365" s="151">
        <v>41598</v>
      </c>
      <c r="G2365" s="31" t="s">
        <v>6498</v>
      </c>
      <c r="H2365" s="32">
        <v>9543.1200000000008</v>
      </c>
      <c r="I2365" s="147" t="s">
        <v>4195</v>
      </c>
      <c r="J2365" s="182">
        <v>41649</v>
      </c>
      <c r="K2365" s="30">
        <v>41663</v>
      </c>
      <c r="L2365" s="30" t="s">
        <v>153</v>
      </c>
      <c r="M2365" s="226" t="s">
        <v>7888</v>
      </c>
    </row>
    <row r="2366" spans="1:13" ht="15" customHeight="1" x14ac:dyDescent="0.2">
      <c r="A2366" s="147" t="s">
        <v>138</v>
      </c>
      <c r="B2366" s="148" t="s">
        <v>6989</v>
      </c>
      <c r="C2366" s="149" t="s">
        <v>16</v>
      </c>
      <c r="D2366" s="150" t="s">
        <v>4178</v>
      </c>
      <c r="E2366" s="147" t="s">
        <v>7001</v>
      </c>
      <c r="F2366" s="151">
        <v>41598</v>
      </c>
      <c r="G2366" s="31" t="s">
        <v>6499</v>
      </c>
      <c r="H2366" s="32">
        <v>9755.9699999999993</v>
      </c>
      <c r="I2366" s="147" t="s">
        <v>4195</v>
      </c>
      <c r="J2366" s="182">
        <v>41649</v>
      </c>
      <c r="K2366" s="30">
        <v>41663</v>
      </c>
      <c r="L2366" s="30" t="s">
        <v>153</v>
      </c>
      <c r="M2366" s="226" t="s">
        <v>7889</v>
      </c>
    </row>
    <row r="2367" spans="1:13" ht="15" customHeight="1" x14ac:dyDescent="0.2">
      <c r="A2367" s="147" t="s">
        <v>138</v>
      </c>
      <c r="B2367" s="148" t="s">
        <v>6991</v>
      </c>
      <c r="C2367" s="149" t="s">
        <v>16</v>
      </c>
      <c r="D2367" s="150" t="s">
        <v>4178</v>
      </c>
      <c r="E2367" s="147" t="s">
        <v>7001</v>
      </c>
      <c r="F2367" s="151">
        <v>41598</v>
      </c>
      <c r="G2367" s="31" t="s">
        <v>6500</v>
      </c>
      <c r="H2367" s="32">
        <v>9611.91</v>
      </c>
      <c r="I2367" s="147" t="s">
        <v>4195</v>
      </c>
      <c r="J2367" s="182">
        <v>41649</v>
      </c>
      <c r="K2367" s="30">
        <v>41663</v>
      </c>
      <c r="L2367" s="30" t="s">
        <v>153</v>
      </c>
      <c r="M2367" s="226" t="s">
        <v>7890</v>
      </c>
    </row>
    <row r="2368" spans="1:13" ht="15" customHeight="1" x14ac:dyDescent="0.2">
      <c r="A2368" s="147" t="s">
        <v>138</v>
      </c>
      <c r="B2368" s="148" t="s">
        <v>6992</v>
      </c>
      <c r="C2368" s="149" t="s">
        <v>16</v>
      </c>
      <c r="D2368" s="150" t="s">
        <v>4178</v>
      </c>
      <c r="E2368" s="147" t="s">
        <v>6995</v>
      </c>
      <c r="F2368" s="151">
        <v>41598</v>
      </c>
      <c r="G2368" s="31" t="s">
        <v>6501</v>
      </c>
      <c r="H2368" s="32">
        <v>369.64</v>
      </c>
      <c r="I2368" s="147" t="s">
        <v>4188</v>
      </c>
      <c r="J2368" s="182">
        <v>41649</v>
      </c>
      <c r="K2368" s="30">
        <v>41661</v>
      </c>
      <c r="L2368" s="30" t="s">
        <v>153</v>
      </c>
      <c r="M2368" s="226" t="s">
        <v>8342</v>
      </c>
    </row>
    <row r="2369" spans="1:13" ht="15" customHeight="1" x14ac:dyDescent="0.2">
      <c r="A2369" s="147" t="s">
        <v>138</v>
      </c>
      <c r="B2369" s="148" t="s">
        <v>6989</v>
      </c>
      <c r="C2369" s="149" t="s">
        <v>16</v>
      </c>
      <c r="D2369" s="150" t="s">
        <v>4178</v>
      </c>
      <c r="E2369" s="147" t="s">
        <v>6995</v>
      </c>
      <c r="F2369" s="151">
        <v>41598</v>
      </c>
      <c r="G2369" s="31" t="s">
        <v>6502</v>
      </c>
      <c r="H2369" s="32">
        <v>378.04</v>
      </c>
      <c r="I2369" s="147" t="s">
        <v>4188</v>
      </c>
      <c r="J2369" s="182">
        <v>41649</v>
      </c>
      <c r="K2369" s="30">
        <v>41661</v>
      </c>
      <c r="L2369" s="30" t="s">
        <v>153</v>
      </c>
      <c r="M2369" s="226" t="s">
        <v>8343</v>
      </c>
    </row>
    <row r="2370" spans="1:13" ht="15" customHeight="1" x14ac:dyDescent="0.2">
      <c r="A2370" s="147" t="s">
        <v>138</v>
      </c>
      <c r="B2370" s="148" t="s">
        <v>6991</v>
      </c>
      <c r="C2370" s="149" t="s">
        <v>16</v>
      </c>
      <c r="D2370" s="150" t="s">
        <v>4178</v>
      </c>
      <c r="E2370" s="147" t="s">
        <v>6995</v>
      </c>
      <c r="F2370" s="151">
        <v>41598</v>
      </c>
      <c r="G2370" s="31" t="s">
        <v>6503</v>
      </c>
      <c r="H2370" s="32">
        <v>389.92</v>
      </c>
      <c r="I2370" s="147" t="s">
        <v>4188</v>
      </c>
      <c r="J2370" s="182">
        <v>41649</v>
      </c>
      <c r="K2370" s="30">
        <v>41661</v>
      </c>
      <c r="L2370" s="30" t="s">
        <v>153</v>
      </c>
      <c r="M2370" s="226" t="s">
        <v>8344</v>
      </c>
    </row>
    <row r="2371" spans="1:13" ht="15" customHeight="1" x14ac:dyDescent="0.2">
      <c r="A2371" s="147" t="s">
        <v>138</v>
      </c>
      <c r="B2371" s="148" t="s">
        <v>6992</v>
      </c>
      <c r="C2371" s="149" t="s">
        <v>16</v>
      </c>
      <c r="D2371" s="150" t="s">
        <v>4178</v>
      </c>
      <c r="E2371" s="147" t="s">
        <v>6825</v>
      </c>
      <c r="F2371" s="151">
        <v>41598</v>
      </c>
      <c r="G2371" s="31" t="s">
        <v>6504</v>
      </c>
      <c r="H2371" s="32">
        <v>6334.42</v>
      </c>
      <c r="I2371" s="147" t="s">
        <v>4916</v>
      </c>
      <c r="J2371" s="182">
        <v>41649</v>
      </c>
      <c r="K2371" s="30">
        <v>41667</v>
      </c>
      <c r="L2371" s="30" t="s">
        <v>153</v>
      </c>
      <c r="M2371" s="226" t="s">
        <v>8039</v>
      </c>
    </row>
    <row r="2372" spans="1:13" ht="15" customHeight="1" x14ac:dyDescent="0.2">
      <c r="A2372" s="147" t="s">
        <v>138</v>
      </c>
      <c r="B2372" s="148" t="s">
        <v>6989</v>
      </c>
      <c r="C2372" s="149" t="s">
        <v>16</v>
      </c>
      <c r="D2372" s="150" t="s">
        <v>4178</v>
      </c>
      <c r="E2372" s="147" t="s">
        <v>6825</v>
      </c>
      <c r="F2372" s="151">
        <v>41598</v>
      </c>
      <c r="G2372" s="31" t="s">
        <v>6505</v>
      </c>
      <c r="H2372" s="32">
        <v>6325.79</v>
      </c>
      <c r="I2372" s="147" t="s">
        <v>4916</v>
      </c>
      <c r="J2372" s="182">
        <v>41649</v>
      </c>
      <c r="K2372" s="30">
        <v>41667</v>
      </c>
      <c r="L2372" s="30" t="s">
        <v>153</v>
      </c>
      <c r="M2372" s="226" t="s">
        <v>7937</v>
      </c>
    </row>
    <row r="2373" spans="1:13" ht="15" customHeight="1" x14ac:dyDescent="0.2">
      <c r="A2373" s="147" t="s">
        <v>138</v>
      </c>
      <c r="B2373" s="148" t="s">
        <v>6991</v>
      </c>
      <c r="C2373" s="149" t="s">
        <v>16</v>
      </c>
      <c r="D2373" s="150" t="s">
        <v>4178</v>
      </c>
      <c r="E2373" s="147" t="s">
        <v>6825</v>
      </c>
      <c r="F2373" s="151">
        <v>41598</v>
      </c>
      <c r="G2373" s="31" t="s">
        <v>6506</v>
      </c>
      <c r="H2373" s="32">
        <v>6325.79</v>
      </c>
      <c r="I2373" s="147" t="s">
        <v>4916</v>
      </c>
      <c r="J2373" s="182">
        <v>41649</v>
      </c>
      <c r="K2373" s="30">
        <v>41667</v>
      </c>
      <c r="L2373" s="30" t="s">
        <v>153</v>
      </c>
      <c r="M2373" s="226" t="s">
        <v>8040</v>
      </c>
    </row>
    <row r="2374" spans="1:13" ht="30" customHeight="1" x14ac:dyDescent="0.2">
      <c r="A2374" s="147" t="s">
        <v>138</v>
      </c>
      <c r="B2374" s="148" t="s">
        <v>6992</v>
      </c>
      <c r="C2374" s="149" t="s">
        <v>16</v>
      </c>
      <c r="D2374" s="150" t="s">
        <v>4178</v>
      </c>
      <c r="E2374" s="147" t="s">
        <v>6996</v>
      </c>
      <c r="F2374" s="151">
        <v>41598</v>
      </c>
      <c r="G2374" s="31" t="s">
        <v>6507</v>
      </c>
      <c r="H2374" s="32">
        <v>9204.31</v>
      </c>
      <c r="I2374" s="147" t="s">
        <v>6997</v>
      </c>
      <c r="J2374" s="182">
        <v>41649</v>
      </c>
      <c r="K2374" s="30">
        <v>41666</v>
      </c>
      <c r="L2374" s="30" t="s">
        <v>153</v>
      </c>
      <c r="M2374" s="226" t="s">
        <v>8012</v>
      </c>
    </row>
    <row r="2375" spans="1:13" ht="30" customHeight="1" x14ac:dyDescent="0.2">
      <c r="A2375" s="147" t="s">
        <v>138</v>
      </c>
      <c r="B2375" s="148" t="s">
        <v>6989</v>
      </c>
      <c r="C2375" s="149" t="s">
        <v>16</v>
      </c>
      <c r="D2375" s="150" t="s">
        <v>4178</v>
      </c>
      <c r="E2375" s="147" t="s">
        <v>6998</v>
      </c>
      <c r="F2375" s="151">
        <v>41598</v>
      </c>
      <c r="G2375" s="31" t="s">
        <v>6508</v>
      </c>
      <c r="H2375" s="32">
        <v>9131.65</v>
      </c>
      <c r="I2375" s="147" t="s">
        <v>6997</v>
      </c>
      <c r="J2375" s="182">
        <v>41649</v>
      </c>
      <c r="K2375" s="30">
        <v>41666</v>
      </c>
      <c r="L2375" s="30" t="s">
        <v>153</v>
      </c>
      <c r="M2375" s="226" t="s">
        <v>8013</v>
      </c>
    </row>
    <row r="2376" spans="1:13" ht="30" customHeight="1" x14ac:dyDescent="0.2">
      <c r="A2376" s="147" t="s">
        <v>138</v>
      </c>
      <c r="B2376" s="148" t="s">
        <v>6991</v>
      </c>
      <c r="C2376" s="149" t="s">
        <v>16</v>
      </c>
      <c r="D2376" s="150" t="s">
        <v>4178</v>
      </c>
      <c r="E2376" s="147" t="s">
        <v>6998</v>
      </c>
      <c r="F2376" s="151">
        <v>41598</v>
      </c>
      <c r="G2376" s="31" t="s">
        <v>6509</v>
      </c>
      <c r="H2376" s="32">
        <v>9121.94</v>
      </c>
      <c r="I2376" s="147" t="s">
        <v>6997</v>
      </c>
      <c r="J2376" s="182">
        <v>41649</v>
      </c>
      <c r="K2376" s="30">
        <v>41666</v>
      </c>
      <c r="L2376" s="30" t="s">
        <v>153</v>
      </c>
      <c r="M2376" s="226" t="s">
        <v>8014</v>
      </c>
    </row>
    <row r="2377" spans="1:13" ht="15" customHeight="1" x14ac:dyDescent="0.2">
      <c r="A2377" s="147" t="s">
        <v>138</v>
      </c>
      <c r="B2377" s="148" t="s">
        <v>6992</v>
      </c>
      <c r="C2377" s="149" t="s">
        <v>16</v>
      </c>
      <c r="D2377" s="150" t="s">
        <v>4178</v>
      </c>
      <c r="E2377" s="147" t="s">
        <v>6999</v>
      </c>
      <c r="F2377" s="151">
        <v>41598</v>
      </c>
      <c r="G2377" s="31" t="s">
        <v>6510</v>
      </c>
      <c r="H2377" s="32">
        <v>1393.74</v>
      </c>
      <c r="I2377" s="147" t="s">
        <v>4186</v>
      </c>
      <c r="J2377" s="182">
        <v>41649</v>
      </c>
      <c r="K2377" s="30">
        <v>41666</v>
      </c>
      <c r="L2377" s="30" t="s">
        <v>153</v>
      </c>
      <c r="M2377" s="226" t="s">
        <v>8100</v>
      </c>
    </row>
    <row r="2378" spans="1:13" ht="15" customHeight="1" x14ac:dyDescent="0.2">
      <c r="A2378" s="147" t="s">
        <v>138</v>
      </c>
      <c r="B2378" s="148" t="s">
        <v>6989</v>
      </c>
      <c r="C2378" s="149" t="s">
        <v>16</v>
      </c>
      <c r="D2378" s="150" t="s">
        <v>4178</v>
      </c>
      <c r="E2378" s="147" t="s">
        <v>6999</v>
      </c>
      <c r="F2378" s="151">
        <v>41598</v>
      </c>
      <c r="G2378" s="31" t="s">
        <v>6511</v>
      </c>
      <c r="H2378" s="32">
        <v>1609.43</v>
      </c>
      <c r="I2378" s="147" t="s">
        <v>4186</v>
      </c>
      <c r="J2378" s="182">
        <v>41649</v>
      </c>
      <c r="K2378" s="30">
        <v>41666</v>
      </c>
      <c r="L2378" s="30" t="s">
        <v>153</v>
      </c>
      <c r="M2378" s="226" t="s">
        <v>8100</v>
      </c>
    </row>
    <row r="2379" spans="1:13" ht="15" customHeight="1" x14ac:dyDescent="0.2">
      <c r="A2379" s="147" t="s">
        <v>138</v>
      </c>
      <c r="B2379" s="148" t="s">
        <v>6991</v>
      </c>
      <c r="C2379" s="149" t="s">
        <v>16</v>
      </c>
      <c r="D2379" s="150" t="s">
        <v>4178</v>
      </c>
      <c r="E2379" s="147" t="s">
        <v>6999</v>
      </c>
      <c r="F2379" s="151">
        <v>41598</v>
      </c>
      <c r="G2379" s="31" t="s">
        <v>6512</v>
      </c>
      <c r="H2379" s="32">
        <v>1589.75</v>
      </c>
      <c r="I2379" s="147" t="s">
        <v>4186</v>
      </c>
      <c r="J2379" s="182">
        <v>41649</v>
      </c>
      <c r="K2379" s="30">
        <v>41666</v>
      </c>
      <c r="L2379" s="30" t="s">
        <v>153</v>
      </c>
      <c r="M2379" s="226" t="s">
        <v>8100</v>
      </c>
    </row>
    <row r="2380" spans="1:13" ht="15" customHeight="1" x14ac:dyDescent="0.2">
      <c r="A2380" s="147" t="s">
        <v>138</v>
      </c>
      <c r="B2380" s="148" t="s">
        <v>6992</v>
      </c>
      <c r="C2380" s="149" t="s">
        <v>16</v>
      </c>
      <c r="D2380" s="150" t="s">
        <v>4178</v>
      </c>
      <c r="E2380" s="147" t="s">
        <v>7000</v>
      </c>
      <c r="F2380" s="151">
        <v>41598</v>
      </c>
      <c r="G2380" s="31" t="s">
        <v>6513</v>
      </c>
      <c r="H2380" s="32">
        <v>1665.5</v>
      </c>
      <c r="I2380" s="147" t="s">
        <v>4925</v>
      </c>
      <c r="J2380" s="182">
        <v>41649</v>
      </c>
      <c r="K2380" s="30">
        <v>41649</v>
      </c>
      <c r="L2380" s="30" t="s">
        <v>153</v>
      </c>
      <c r="M2380" s="226" t="s">
        <v>7624</v>
      </c>
    </row>
    <row r="2381" spans="1:13" ht="15" customHeight="1" x14ac:dyDescent="0.2">
      <c r="A2381" s="147" t="s">
        <v>138</v>
      </c>
      <c r="B2381" s="148" t="s">
        <v>6989</v>
      </c>
      <c r="C2381" s="149" t="s">
        <v>16</v>
      </c>
      <c r="D2381" s="150" t="s">
        <v>4178</v>
      </c>
      <c r="E2381" s="147" t="s">
        <v>6990</v>
      </c>
      <c r="F2381" s="151">
        <v>41598</v>
      </c>
      <c r="G2381" s="31" t="s">
        <v>6514</v>
      </c>
      <c r="H2381" s="32">
        <v>1569.4</v>
      </c>
      <c r="I2381" s="147" t="s">
        <v>4925</v>
      </c>
      <c r="J2381" s="182">
        <v>41649</v>
      </c>
      <c r="K2381" s="30">
        <v>41649</v>
      </c>
      <c r="L2381" s="30" t="s">
        <v>153</v>
      </c>
      <c r="M2381" s="226" t="s">
        <v>7625</v>
      </c>
    </row>
    <row r="2382" spans="1:13" ht="15" customHeight="1" x14ac:dyDescent="0.2">
      <c r="A2382" s="147" t="s">
        <v>138</v>
      </c>
      <c r="B2382" s="148" t="s">
        <v>6991</v>
      </c>
      <c r="C2382" s="149" t="s">
        <v>16</v>
      </c>
      <c r="D2382" s="150" t="s">
        <v>4178</v>
      </c>
      <c r="E2382" s="147" t="s">
        <v>6990</v>
      </c>
      <c r="F2382" s="151">
        <v>41598</v>
      </c>
      <c r="G2382" s="31" t="s">
        <v>6515</v>
      </c>
      <c r="H2382" s="32">
        <v>1569.4</v>
      </c>
      <c r="I2382" s="147" t="s">
        <v>4925</v>
      </c>
      <c r="J2382" s="182">
        <v>41649</v>
      </c>
      <c r="K2382" s="30">
        <v>41649</v>
      </c>
      <c r="L2382" s="30" t="s">
        <v>153</v>
      </c>
      <c r="M2382" s="226" t="s">
        <v>7626</v>
      </c>
    </row>
    <row r="2383" spans="1:13" ht="15" customHeight="1" x14ac:dyDescent="0.2">
      <c r="A2383" s="147" t="s">
        <v>138</v>
      </c>
      <c r="B2383" s="148" t="s">
        <v>6992</v>
      </c>
      <c r="C2383" s="149" t="s">
        <v>16</v>
      </c>
      <c r="D2383" s="150" t="s">
        <v>4178</v>
      </c>
      <c r="E2383" s="147" t="s">
        <v>6993</v>
      </c>
      <c r="F2383" s="151">
        <v>41598</v>
      </c>
      <c r="G2383" s="31" t="s">
        <v>6516</v>
      </c>
      <c r="H2383" s="32">
        <v>376.64</v>
      </c>
      <c r="I2383" s="147" t="s">
        <v>6994</v>
      </c>
      <c r="J2383" s="182">
        <v>41649</v>
      </c>
      <c r="K2383" s="30">
        <v>41649</v>
      </c>
      <c r="L2383" s="30" t="s">
        <v>153</v>
      </c>
      <c r="M2383" s="226" t="s">
        <v>8430</v>
      </c>
    </row>
    <row r="2384" spans="1:13" ht="15" customHeight="1" x14ac:dyDescent="0.2">
      <c r="A2384" s="147" t="s">
        <v>138</v>
      </c>
      <c r="B2384" s="148" t="s">
        <v>6989</v>
      </c>
      <c r="C2384" s="149" t="s">
        <v>16</v>
      </c>
      <c r="D2384" s="150" t="s">
        <v>4178</v>
      </c>
      <c r="E2384" s="147" t="s">
        <v>6993</v>
      </c>
      <c r="F2384" s="151">
        <v>41598</v>
      </c>
      <c r="G2384" s="31" t="s">
        <v>6517</v>
      </c>
      <c r="H2384" s="32">
        <v>392.15</v>
      </c>
      <c r="I2384" s="147" t="s">
        <v>6994</v>
      </c>
      <c r="J2384" s="182">
        <v>41649</v>
      </c>
      <c r="K2384" s="30">
        <v>41649</v>
      </c>
      <c r="L2384" s="30" t="s">
        <v>153</v>
      </c>
      <c r="M2384" s="226" t="s">
        <v>8430</v>
      </c>
    </row>
    <row r="2385" spans="1:13" ht="15" customHeight="1" x14ac:dyDescent="0.2">
      <c r="A2385" s="147" t="s">
        <v>138</v>
      </c>
      <c r="B2385" s="148" t="s">
        <v>6991</v>
      </c>
      <c r="C2385" s="149" t="s">
        <v>16</v>
      </c>
      <c r="D2385" s="150" t="s">
        <v>4178</v>
      </c>
      <c r="E2385" s="147" t="s">
        <v>6993</v>
      </c>
      <c r="F2385" s="151">
        <v>41598</v>
      </c>
      <c r="G2385" s="31" t="s">
        <v>6518</v>
      </c>
      <c r="H2385" s="32">
        <v>388.93</v>
      </c>
      <c r="I2385" s="147" t="s">
        <v>6994</v>
      </c>
      <c r="J2385" s="182">
        <v>41649</v>
      </c>
      <c r="K2385" s="30">
        <v>41649</v>
      </c>
      <c r="L2385" s="30" t="s">
        <v>153</v>
      </c>
      <c r="M2385" s="226" t="s">
        <v>8430</v>
      </c>
    </row>
    <row r="2386" spans="1:13" ht="15" customHeight="1" x14ac:dyDescent="0.2">
      <c r="A2386" s="147" t="s">
        <v>357</v>
      </c>
      <c r="B2386" s="148" t="s">
        <v>6838</v>
      </c>
      <c r="C2386" s="149">
        <v>298314</v>
      </c>
      <c r="D2386" s="150" t="s">
        <v>6839</v>
      </c>
      <c r="E2386" s="147" t="s">
        <v>6840</v>
      </c>
      <c r="F2386" s="151">
        <v>41598</v>
      </c>
      <c r="G2386" s="31" t="s">
        <v>6519</v>
      </c>
      <c r="H2386" s="32">
        <v>53985</v>
      </c>
      <c r="I2386" s="147" t="s">
        <v>6841</v>
      </c>
      <c r="J2386" s="182">
        <v>41641</v>
      </c>
      <c r="K2386" s="30">
        <v>41641</v>
      </c>
      <c r="L2386" s="30" t="s">
        <v>212</v>
      </c>
      <c r="M2386" s="226" t="s">
        <v>7753</v>
      </c>
    </row>
    <row r="2387" spans="1:13" ht="15" customHeight="1" x14ac:dyDescent="0.2">
      <c r="A2387" s="147" t="s">
        <v>357</v>
      </c>
      <c r="B2387" s="148" t="s">
        <v>6838</v>
      </c>
      <c r="C2387" s="149">
        <v>298314</v>
      </c>
      <c r="D2387" s="150" t="s">
        <v>6839</v>
      </c>
      <c r="E2387" s="147" t="s">
        <v>1415</v>
      </c>
      <c r="F2387" s="151">
        <v>41598</v>
      </c>
      <c r="G2387" s="31" t="s">
        <v>6520</v>
      </c>
      <c r="H2387" s="32">
        <v>1750</v>
      </c>
      <c r="I2387" s="147" t="s">
        <v>6841</v>
      </c>
      <c r="J2387" s="182"/>
      <c r="K2387" s="30"/>
      <c r="L2387" s="30" t="s">
        <v>212</v>
      </c>
      <c r="M2387" s="226" t="s">
        <v>7870</v>
      </c>
    </row>
    <row r="2388" spans="1:13" ht="15" customHeight="1" x14ac:dyDescent="0.2">
      <c r="A2388" s="147" t="s">
        <v>357</v>
      </c>
      <c r="B2388" s="148" t="s">
        <v>3995</v>
      </c>
      <c r="C2388" s="149">
        <v>298312</v>
      </c>
      <c r="D2388" s="150" t="s">
        <v>6839</v>
      </c>
      <c r="E2388" s="147" t="s">
        <v>6843</v>
      </c>
      <c r="F2388" s="151">
        <v>41598</v>
      </c>
      <c r="G2388" s="74" t="s">
        <v>6842</v>
      </c>
      <c r="H2388" s="32">
        <v>7194</v>
      </c>
      <c r="I2388" s="147" t="s">
        <v>6844</v>
      </c>
      <c r="J2388" s="182">
        <v>41628</v>
      </c>
      <c r="K2388" s="30">
        <v>41662</v>
      </c>
      <c r="L2388" s="30" t="s">
        <v>212</v>
      </c>
      <c r="M2388" s="226" t="s">
        <v>8290</v>
      </c>
    </row>
    <row r="2389" spans="1:13" ht="15" customHeight="1" x14ac:dyDescent="0.2">
      <c r="A2389" s="147" t="s">
        <v>715</v>
      </c>
      <c r="B2389" s="148" t="s">
        <v>3159</v>
      </c>
      <c r="C2389" s="149">
        <v>309638</v>
      </c>
      <c r="D2389" s="150" t="s">
        <v>3019</v>
      </c>
      <c r="E2389" s="147" t="s">
        <v>6845</v>
      </c>
      <c r="F2389" s="151">
        <v>41598</v>
      </c>
      <c r="G2389" s="31" t="s">
        <v>6521</v>
      </c>
      <c r="H2389" s="32">
        <v>3123</v>
      </c>
      <c r="I2389" s="147" t="s">
        <v>6689</v>
      </c>
      <c r="J2389" s="182">
        <v>41624</v>
      </c>
      <c r="K2389" s="30">
        <v>41624</v>
      </c>
      <c r="L2389" s="30" t="s">
        <v>212</v>
      </c>
      <c r="M2389" s="226" t="s">
        <v>8518</v>
      </c>
    </row>
    <row r="2390" spans="1:13" ht="15" customHeight="1" x14ac:dyDescent="0.2">
      <c r="A2390" s="113" t="s">
        <v>715</v>
      </c>
      <c r="B2390" s="114" t="s">
        <v>3159</v>
      </c>
      <c r="C2390" s="115">
        <v>309638</v>
      </c>
      <c r="D2390" s="116" t="s">
        <v>3019</v>
      </c>
      <c r="E2390" s="113" t="s">
        <v>6846</v>
      </c>
      <c r="F2390" s="54"/>
      <c r="G2390" s="55"/>
      <c r="H2390" s="56"/>
      <c r="I2390" s="113"/>
      <c r="J2390" s="182"/>
      <c r="K2390" s="30"/>
      <c r="L2390" s="30"/>
      <c r="M2390" s="226"/>
    </row>
    <row r="2391" spans="1:13" ht="15" customHeight="1" x14ac:dyDescent="0.2">
      <c r="A2391" s="147" t="s">
        <v>6847</v>
      </c>
      <c r="B2391" s="148" t="s">
        <v>107</v>
      </c>
      <c r="C2391" s="149" t="s">
        <v>16</v>
      </c>
      <c r="D2391" s="150" t="s">
        <v>6848</v>
      </c>
      <c r="E2391" s="147" t="s">
        <v>2877</v>
      </c>
      <c r="F2391" s="151">
        <v>41598</v>
      </c>
      <c r="G2391" s="31" t="s">
        <v>6522</v>
      </c>
      <c r="H2391" s="32">
        <v>5110</v>
      </c>
      <c r="I2391" s="147" t="s">
        <v>2256</v>
      </c>
      <c r="J2391" s="182">
        <v>41638</v>
      </c>
      <c r="K2391" s="30">
        <v>41689</v>
      </c>
      <c r="L2391" s="30" t="s">
        <v>153</v>
      </c>
      <c r="M2391" s="226" t="s">
        <v>8590</v>
      </c>
    </row>
    <row r="2392" spans="1:13" ht="15" customHeight="1" x14ac:dyDescent="0.2">
      <c r="A2392" s="147" t="s">
        <v>6849</v>
      </c>
      <c r="B2392" s="148" t="s">
        <v>472</v>
      </c>
      <c r="C2392" s="149" t="s">
        <v>16</v>
      </c>
      <c r="D2392" s="150" t="s">
        <v>6848</v>
      </c>
      <c r="E2392" s="147" t="s">
        <v>3914</v>
      </c>
      <c r="F2392" s="151">
        <v>41598</v>
      </c>
      <c r="G2392" s="31" t="s">
        <v>6523</v>
      </c>
      <c r="H2392" s="32">
        <v>1800</v>
      </c>
      <c r="I2392" s="147" t="s">
        <v>6850</v>
      </c>
      <c r="J2392" s="182">
        <v>41628</v>
      </c>
      <c r="K2392" s="30">
        <v>41660</v>
      </c>
      <c r="L2392" s="30" t="s">
        <v>153</v>
      </c>
      <c r="M2392" s="226" t="s">
        <v>7766</v>
      </c>
    </row>
    <row r="2393" spans="1:13" ht="15" customHeight="1" x14ac:dyDescent="0.2">
      <c r="A2393" s="147" t="s">
        <v>6849</v>
      </c>
      <c r="B2393" s="148" t="s">
        <v>472</v>
      </c>
      <c r="C2393" s="149" t="s">
        <v>16</v>
      </c>
      <c r="D2393" s="150" t="s">
        <v>6848</v>
      </c>
      <c r="E2393" s="147" t="s">
        <v>3916</v>
      </c>
      <c r="F2393" s="151">
        <v>41598</v>
      </c>
      <c r="G2393" s="31" t="s">
        <v>6524</v>
      </c>
      <c r="H2393" s="32">
        <v>449.9</v>
      </c>
      <c r="I2393" s="147" t="s">
        <v>6851</v>
      </c>
      <c r="J2393" s="182">
        <v>41638</v>
      </c>
      <c r="K2393" s="30">
        <v>41645</v>
      </c>
      <c r="L2393" s="30" t="s">
        <v>153</v>
      </c>
      <c r="M2393" s="226" t="s">
        <v>7734</v>
      </c>
    </row>
    <row r="2394" spans="1:13" ht="15" customHeight="1" x14ac:dyDescent="0.2">
      <c r="A2394" s="147" t="s">
        <v>6849</v>
      </c>
      <c r="B2394" s="148" t="s">
        <v>472</v>
      </c>
      <c r="C2394" s="149" t="s">
        <v>16</v>
      </c>
      <c r="D2394" s="150" t="s">
        <v>6848</v>
      </c>
      <c r="E2394" s="147" t="s">
        <v>6736</v>
      </c>
      <c r="F2394" s="151">
        <v>41598</v>
      </c>
      <c r="G2394" s="31" t="s">
        <v>6525</v>
      </c>
      <c r="H2394" s="32">
        <v>1700</v>
      </c>
      <c r="I2394" s="147" t="s">
        <v>6852</v>
      </c>
      <c r="J2394" s="182">
        <v>41638</v>
      </c>
      <c r="K2394" s="30">
        <v>41661</v>
      </c>
      <c r="L2394" s="30" t="s">
        <v>153</v>
      </c>
      <c r="M2394" s="226" t="s">
        <v>7695</v>
      </c>
    </row>
    <row r="2395" spans="1:13" ht="15" customHeight="1" x14ac:dyDescent="0.2">
      <c r="A2395" s="147" t="s">
        <v>6849</v>
      </c>
      <c r="B2395" s="148" t="s">
        <v>472</v>
      </c>
      <c r="C2395" s="149" t="s">
        <v>16</v>
      </c>
      <c r="D2395" s="150" t="s">
        <v>6848</v>
      </c>
      <c r="E2395" s="147" t="s">
        <v>6853</v>
      </c>
      <c r="F2395" s="151">
        <v>41598</v>
      </c>
      <c r="G2395" s="31" t="s">
        <v>6526</v>
      </c>
      <c r="H2395" s="32">
        <v>3995.2</v>
      </c>
      <c r="I2395" s="147" t="s">
        <v>6028</v>
      </c>
      <c r="J2395" s="182">
        <v>41638</v>
      </c>
      <c r="K2395" s="30">
        <v>41641</v>
      </c>
      <c r="L2395" s="30" t="s">
        <v>153</v>
      </c>
      <c r="M2395" s="226" t="s">
        <v>8388</v>
      </c>
    </row>
    <row r="2396" spans="1:13" ht="15" customHeight="1" x14ac:dyDescent="0.2">
      <c r="A2396" s="147" t="s">
        <v>6849</v>
      </c>
      <c r="B2396" s="148" t="s">
        <v>472</v>
      </c>
      <c r="C2396" s="149" t="s">
        <v>16</v>
      </c>
      <c r="D2396" s="150" t="s">
        <v>6848</v>
      </c>
      <c r="E2396" s="147" t="s">
        <v>4095</v>
      </c>
      <c r="F2396" s="151">
        <v>41598</v>
      </c>
      <c r="G2396" s="31" t="s">
        <v>6527</v>
      </c>
      <c r="H2396" s="32">
        <v>3980</v>
      </c>
      <c r="I2396" s="147" t="s">
        <v>2256</v>
      </c>
      <c r="J2396" s="182">
        <v>41638</v>
      </c>
      <c r="K2396" s="30">
        <v>41689</v>
      </c>
      <c r="L2396" s="30" t="s">
        <v>153</v>
      </c>
      <c r="M2396" s="226" t="s">
        <v>7665</v>
      </c>
    </row>
    <row r="2397" spans="1:13" ht="15" customHeight="1" x14ac:dyDescent="0.2">
      <c r="A2397" s="147" t="s">
        <v>6849</v>
      </c>
      <c r="B2397" s="148" t="s">
        <v>472</v>
      </c>
      <c r="C2397" s="149" t="s">
        <v>16</v>
      </c>
      <c r="D2397" s="150" t="s">
        <v>6848</v>
      </c>
      <c r="E2397" s="147" t="s">
        <v>6854</v>
      </c>
      <c r="F2397" s="151">
        <v>41598</v>
      </c>
      <c r="G2397" s="31" t="s">
        <v>6528</v>
      </c>
      <c r="H2397" s="32">
        <v>2624.99</v>
      </c>
      <c r="I2397" s="147" t="s">
        <v>6855</v>
      </c>
      <c r="J2397" s="182">
        <v>41628</v>
      </c>
      <c r="K2397" s="30">
        <v>41660</v>
      </c>
      <c r="L2397" s="30" t="s">
        <v>153</v>
      </c>
      <c r="M2397" s="226" t="s">
        <v>7978</v>
      </c>
    </row>
    <row r="2398" spans="1:13" ht="15" customHeight="1" x14ac:dyDescent="0.2">
      <c r="A2398" s="147" t="s">
        <v>6849</v>
      </c>
      <c r="B2398" s="148" t="s">
        <v>472</v>
      </c>
      <c r="C2398" s="149" t="s">
        <v>16</v>
      </c>
      <c r="D2398" s="150" t="s">
        <v>6848</v>
      </c>
      <c r="E2398" s="147" t="s">
        <v>6856</v>
      </c>
      <c r="F2398" s="151">
        <v>41598</v>
      </c>
      <c r="G2398" s="31" t="s">
        <v>6529</v>
      </c>
      <c r="H2398" s="32">
        <v>342</v>
      </c>
      <c r="I2398" s="147" t="s">
        <v>6857</v>
      </c>
      <c r="J2398" s="182">
        <v>41628</v>
      </c>
      <c r="K2398" s="30">
        <v>41641</v>
      </c>
      <c r="L2398" s="30" t="s">
        <v>153</v>
      </c>
      <c r="M2398" s="226" t="s">
        <v>7767</v>
      </c>
    </row>
    <row r="2399" spans="1:13" ht="15" customHeight="1" x14ac:dyDescent="0.2">
      <c r="A2399" s="147" t="s">
        <v>6849</v>
      </c>
      <c r="B2399" s="148" t="s">
        <v>472</v>
      </c>
      <c r="C2399" s="149" t="s">
        <v>16</v>
      </c>
      <c r="D2399" s="150" t="s">
        <v>6848</v>
      </c>
      <c r="E2399" s="147" t="s">
        <v>4593</v>
      </c>
      <c r="F2399" s="151">
        <v>41598</v>
      </c>
      <c r="G2399" s="31" t="s">
        <v>6530</v>
      </c>
      <c r="H2399" s="32">
        <v>2383</v>
      </c>
      <c r="I2399" s="147" t="s">
        <v>3913</v>
      </c>
      <c r="J2399" s="182">
        <v>41641</v>
      </c>
      <c r="K2399" s="30">
        <v>41641</v>
      </c>
      <c r="L2399" s="30" t="s">
        <v>153</v>
      </c>
      <c r="M2399" s="226" t="s">
        <v>8249</v>
      </c>
    </row>
    <row r="2400" spans="1:13" ht="15" customHeight="1" x14ac:dyDescent="0.2">
      <c r="A2400" s="147" t="s">
        <v>6849</v>
      </c>
      <c r="B2400" s="148" t="s">
        <v>472</v>
      </c>
      <c r="C2400" s="149" t="s">
        <v>16</v>
      </c>
      <c r="D2400" s="150" t="s">
        <v>6848</v>
      </c>
      <c r="E2400" s="147" t="s">
        <v>3757</v>
      </c>
      <c r="F2400" s="151">
        <v>41598</v>
      </c>
      <c r="G2400" s="31" t="s">
        <v>6531</v>
      </c>
      <c r="H2400" s="32">
        <v>1715</v>
      </c>
      <c r="I2400" s="147" t="s">
        <v>6858</v>
      </c>
      <c r="J2400" s="182">
        <v>41642</v>
      </c>
      <c r="K2400" s="30">
        <v>41643</v>
      </c>
      <c r="L2400" s="30" t="s">
        <v>153</v>
      </c>
      <c r="M2400" s="226" t="s">
        <v>7754</v>
      </c>
    </row>
    <row r="2401" spans="1:13" ht="15" customHeight="1" x14ac:dyDescent="0.2">
      <c r="A2401" s="147" t="s">
        <v>6849</v>
      </c>
      <c r="B2401" s="148" t="s">
        <v>472</v>
      </c>
      <c r="C2401" s="149" t="s">
        <v>16</v>
      </c>
      <c r="D2401" s="150" t="s">
        <v>6848</v>
      </c>
      <c r="E2401" s="147" t="s">
        <v>6284</v>
      </c>
      <c r="F2401" s="151">
        <v>41598</v>
      </c>
      <c r="G2401" s="31" t="s">
        <v>6532</v>
      </c>
      <c r="H2401" s="32">
        <v>72</v>
      </c>
      <c r="I2401" s="147" t="s">
        <v>2474</v>
      </c>
      <c r="J2401" s="182">
        <v>41628</v>
      </c>
      <c r="K2401" s="30">
        <v>41647</v>
      </c>
      <c r="L2401" s="30" t="s">
        <v>153</v>
      </c>
      <c r="M2401" s="226" t="s">
        <v>7696</v>
      </c>
    </row>
    <row r="2402" spans="1:13" ht="15" customHeight="1" x14ac:dyDescent="0.2">
      <c r="A2402" s="147" t="s">
        <v>6849</v>
      </c>
      <c r="B2402" s="148" t="s">
        <v>472</v>
      </c>
      <c r="C2402" s="149" t="s">
        <v>16</v>
      </c>
      <c r="D2402" s="150" t="s">
        <v>6848</v>
      </c>
      <c r="E2402" s="147" t="s">
        <v>5987</v>
      </c>
      <c r="F2402" s="151">
        <v>41598</v>
      </c>
      <c r="G2402" s="31" t="s">
        <v>6533</v>
      </c>
      <c r="H2402" s="32">
        <v>300</v>
      </c>
      <c r="I2402" s="147" t="s">
        <v>6859</v>
      </c>
      <c r="J2402" s="182">
        <v>41631</v>
      </c>
      <c r="K2402" s="30">
        <v>41631</v>
      </c>
      <c r="L2402" s="30" t="s">
        <v>153</v>
      </c>
      <c r="M2402" s="226" t="s">
        <v>7768</v>
      </c>
    </row>
    <row r="2403" spans="1:13" ht="15" customHeight="1" x14ac:dyDescent="0.2">
      <c r="A2403" s="147" t="s">
        <v>1951</v>
      </c>
      <c r="B2403" s="148" t="s">
        <v>102</v>
      </c>
      <c r="C2403" s="149">
        <v>297562</v>
      </c>
      <c r="D2403" s="150" t="s">
        <v>6848</v>
      </c>
      <c r="E2403" s="147" t="s">
        <v>3770</v>
      </c>
      <c r="F2403" s="151">
        <v>41598</v>
      </c>
      <c r="G2403" s="31" t="s">
        <v>6534</v>
      </c>
      <c r="H2403" s="32">
        <v>26000</v>
      </c>
      <c r="I2403" s="147" t="s">
        <v>6860</v>
      </c>
      <c r="J2403" s="182">
        <v>41628</v>
      </c>
      <c r="K2403" s="30">
        <v>41628</v>
      </c>
      <c r="L2403" s="30" t="s">
        <v>6861</v>
      </c>
      <c r="M2403" s="226" t="s">
        <v>8144</v>
      </c>
    </row>
    <row r="2404" spans="1:13" ht="15" customHeight="1" x14ac:dyDescent="0.2">
      <c r="A2404" s="147" t="s">
        <v>1951</v>
      </c>
      <c r="B2404" s="148" t="s">
        <v>102</v>
      </c>
      <c r="C2404" s="149">
        <v>297562</v>
      </c>
      <c r="D2404" s="150" t="s">
        <v>6848</v>
      </c>
      <c r="E2404" s="147" t="s">
        <v>6862</v>
      </c>
      <c r="F2404" s="151">
        <v>41598</v>
      </c>
      <c r="G2404" s="31" t="s">
        <v>6535</v>
      </c>
      <c r="H2404" s="32">
        <v>4849</v>
      </c>
      <c r="I2404" s="147" t="s">
        <v>6863</v>
      </c>
      <c r="J2404" s="182">
        <v>41628</v>
      </c>
      <c r="K2404" s="30">
        <v>41628</v>
      </c>
      <c r="L2404" s="30" t="s">
        <v>6861</v>
      </c>
      <c r="M2404" s="226" t="s">
        <v>8445</v>
      </c>
    </row>
    <row r="2405" spans="1:13" ht="15" customHeight="1" x14ac:dyDescent="0.2">
      <c r="A2405" s="147" t="s">
        <v>6847</v>
      </c>
      <c r="B2405" s="148" t="s">
        <v>109</v>
      </c>
      <c r="C2405" s="149" t="s">
        <v>16</v>
      </c>
      <c r="D2405" s="150" t="s">
        <v>6848</v>
      </c>
      <c r="E2405" s="147" t="s">
        <v>6741</v>
      </c>
      <c r="F2405" s="151">
        <v>41598</v>
      </c>
      <c r="G2405" s="31" t="s">
        <v>6536</v>
      </c>
      <c r="H2405" s="32">
        <v>3543</v>
      </c>
      <c r="I2405" s="147" t="s">
        <v>6864</v>
      </c>
      <c r="J2405" s="182">
        <v>41638</v>
      </c>
      <c r="K2405" s="30">
        <v>41645</v>
      </c>
      <c r="L2405" s="30" t="s">
        <v>6861</v>
      </c>
      <c r="M2405" s="226" t="s">
        <v>8330</v>
      </c>
    </row>
    <row r="2406" spans="1:13" ht="15" customHeight="1" x14ac:dyDescent="0.2">
      <c r="A2406" s="147" t="s">
        <v>6847</v>
      </c>
      <c r="B2406" s="148" t="s">
        <v>109</v>
      </c>
      <c r="C2406" s="149" t="s">
        <v>16</v>
      </c>
      <c r="D2406" s="150" t="s">
        <v>6848</v>
      </c>
      <c r="E2406" s="147" t="s">
        <v>6865</v>
      </c>
      <c r="F2406" s="151">
        <v>41598</v>
      </c>
      <c r="G2406" s="31" t="s">
        <v>6537</v>
      </c>
      <c r="H2406" s="32">
        <v>14964</v>
      </c>
      <c r="I2406" s="147" t="s">
        <v>6866</v>
      </c>
      <c r="J2406" s="182">
        <v>41641</v>
      </c>
      <c r="K2406" s="30">
        <v>41641</v>
      </c>
      <c r="L2406" s="30" t="s">
        <v>6861</v>
      </c>
      <c r="M2406" s="226" t="s">
        <v>8253</v>
      </c>
    </row>
    <row r="2407" spans="1:13" ht="15" customHeight="1" x14ac:dyDescent="0.2">
      <c r="A2407" s="147" t="s">
        <v>6847</v>
      </c>
      <c r="B2407" s="148" t="s">
        <v>109</v>
      </c>
      <c r="C2407" s="149" t="s">
        <v>16</v>
      </c>
      <c r="D2407" s="150" t="s">
        <v>6848</v>
      </c>
      <c r="E2407" s="147" t="s">
        <v>6288</v>
      </c>
      <c r="F2407" s="151">
        <v>41598</v>
      </c>
      <c r="G2407" s="31" t="s">
        <v>6538</v>
      </c>
      <c r="H2407" s="32">
        <v>3449.98</v>
      </c>
      <c r="I2407" s="147" t="s">
        <v>7616</v>
      </c>
      <c r="J2407" s="182">
        <v>41631</v>
      </c>
      <c r="K2407" s="30">
        <v>41662</v>
      </c>
      <c r="L2407" s="30" t="s">
        <v>6861</v>
      </c>
      <c r="M2407" s="226" t="s">
        <v>8254</v>
      </c>
    </row>
    <row r="2408" spans="1:13" ht="15" customHeight="1" x14ac:dyDescent="0.2">
      <c r="A2408" s="147" t="s">
        <v>715</v>
      </c>
      <c r="B2408" s="148" t="s">
        <v>3204</v>
      </c>
      <c r="C2408" s="149">
        <v>309809</v>
      </c>
      <c r="D2408" s="150" t="s">
        <v>6702</v>
      </c>
      <c r="E2408" s="147" t="s">
        <v>1415</v>
      </c>
      <c r="F2408" s="151">
        <v>41599</v>
      </c>
      <c r="G2408" s="31" t="s">
        <v>6539</v>
      </c>
      <c r="H2408" s="32">
        <v>6154</v>
      </c>
      <c r="I2408" s="147" t="s">
        <v>6703</v>
      </c>
      <c r="J2408" s="182"/>
      <c r="K2408" s="30"/>
      <c r="L2408" s="30" t="s">
        <v>153</v>
      </c>
      <c r="M2408" s="226" t="s">
        <v>8318</v>
      </c>
    </row>
    <row r="2409" spans="1:13" ht="15" customHeight="1" x14ac:dyDescent="0.2">
      <c r="A2409" s="147" t="s">
        <v>715</v>
      </c>
      <c r="B2409" s="148" t="s">
        <v>1994</v>
      </c>
      <c r="C2409" s="149">
        <v>309810</v>
      </c>
      <c r="D2409" s="150" t="s">
        <v>6702</v>
      </c>
      <c r="E2409" s="147" t="s">
        <v>1415</v>
      </c>
      <c r="F2409" s="151">
        <v>41599</v>
      </c>
      <c r="G2409" s="31" t="s">
        <v>6540</v>
      </c>
      <c r="H2409" s="32">
        <v>6154</v>
      </c>
      <c r="I2409" s="147" t="s">
        <v>6703</v>
      </c>
      <c r="J2409" s="182"/>
      <c r="K2409" s="30"/>
      <c r="L2409" s="30" t="s">
        <v>153</v>
      </c>
      <c r="M2409" s="226" t="s">
        <v>8319</v>
      </c>
    </row>
    <row r="2410" spans="1:13" ht="15" customHeight="1" x14ac:dyDescent="0.2">
      <c r="A2410" s="147" t="s">
        <v>715</v>
      </c>
      <c r="B2410" s="148" t="s">
        <v>3183</v>
      </c>
      <c r="C2410" s="149">
        <v>309812</v>
      </c>
      <c r="D2410" s="150" t="s">
        <v>6702</v>
      </c>
      <c r="E2410" s="147" t="s">
        <v>1415</v>
      </c>
      <c r="F2410" s="151">
        <v>41599</v>
      </c>
      <c r="G2410" s="31" t="s">
        <v>6541</v>
      </c>
      <c r="H2410" s="32">
        <v>6154</v>
      </c>
      <c r="I2410" s="147" t="s">
        <v>6703</v>
      </c>
      <c r="J2410" s="182"/>
      <c r="K2410" s="30"/>
      <c r="L2410" s="30" t="s">
        <v>153</v>
      </c>
      <c r="M2410" s="226" t="s">
        <v>8320</v>
      </c>
    </row>
    <row r="2411" spans="1:13" ht="15" customHeight="1" x14ac:dyDescent="0.2">
      <c r="A2411" s="147" t="s">
        <v>715</v>
      </c>
      <c r="B2411" s="148" t="s">
        <v>4839</v>
      </c>
      <c r="C2411" s="149">
        <v>309813</v>
      </c>
      <c r="D2411" s="150" t="s">
        <v>6702</v>
      </c>
      <c r="E2411" s="147" t="s">
        <v>1415</v>
      </c>
      <c r="F2411" s="151">
        <v>41599</v>
      </c>
      <c r="G2411" s="31" t="s">
        <v>6542</v>
      </c>
      <c r="H2411" s="32">
        <v>6154</v>
      </c>
      <c r="I2411" s="147" t="s">
        <v>6703</v>
      </c>
      <c r="J2411" s="182"/>
      <c r="K2411" s="30"/>
      <c r="L2411" s="30" t="s">
        <v>153</v>
      </c>
      <c r="M2411" s="226" t="s">
        <v>8321</v>
      </c>
    </row>
    <row r="2412" spans="1:13" ht="15" customHeight="1" x14ac:dyDescent="0.2">
      <c r="A2412" s="147" t="s">
        <v>715</v>
      </c>
      <c r="B2412" s="148" t="s">
        <v>3759</v>
      </c>
      <c r="C2412" s="149">
        <v>309814</v>
      </c>
      <c r="D2412" s="150" t="s">
        <v>6702</v>
      </c>
      <c r="E2412" s="147" t="s">
        <v>1415</v>
      </c>
      <c r="F2412" s="151">
        <v>41599</v>
      </c>
      <c r="G2412" s="31" t="s">
        <v>6543</v>
      </c>
      <c r="H2412" s="32">
        <v>6154</v>
      </c>
      <c r="I2412" s="147" t="s">
        <v>6703</v>
      </c>
      <c r="J2412" s="182"/>
      <c r="K2412" s="30"/>
      <c r="L2412" s="30" t="s">
        <v>153</v>
      </c>
      <c r="M2412" s="226" t="s">
        <v>8569</v>
      </c>
    </row>
    <row r="2413" spans="1:13" ht="15" customHeight="1" x14ac:dyDescent="0.2">
      <c r="A2413" s="58" t="s">
        <v>383</v>
      </c>
      <c r="B2413" s="59" t="s">
        <v>433</v>
      </c>
      <c r="C2413" s="60">
        <v>280719</v>
      </c>
      <c r="D2413" s="75" t="s">
        <v>1908</v>
      </c>
      <c r="E2413" s="192" t="s">
        <v>6717</v>
      </c>
      <c r="F2413" s="196">
        <v>41599</v>
      </c>
      <c r="G2413" s="63" t="s">
        <v>6544</v>
      </c>
      <c r="H2413" s="64">
        <v>91.08</v>
      </c>
      <c r="I2413" s="192" t="s">
        <v>1913</v>
      </c>
      <c r="J2413" s="184" t="s">
        <v>23</v>
      </c>
      <c r="K2413" s="30"/>
      <c r="L2413" s="30"/>
      <c r="M2413" s="226" t="s">
        <v>7675</v>
      </c>
    </row>
    <row r="2414" spans="1:13" ht="15" customHeight="1" x14ac:dyDescent="0.2">
      <c r="A2414" s="147" t="s">
        <v>6421</v>
      </c>
      <c r="B2414" s="148" t="s">
        <v>910</v>
      </c>
      <c r="C2414" s="149">
        <v>298040</v>
      </c>
      <c r="D2414" s="150" t="s">
        <v>7187</v>
      </c>
      <c r="E2414" s="147" t="s">
        <v>7188</v>
      </c>
      <c r="F2414" s="151">
        <v>41599</v>
      </c>
      <c r="G2414" s="31" t="s">
        <v>6545</v>
      </c>
      <c r="H2414" s="32">
        <v>2520</v>
      </c>
      <c r="I2414" s="147" t="s">
        <v>7189</v>
      </c>
      <c r="J2414" s="182">
        <v>41628</v>
      </c>
      <c r="K2414" s="30">
        <v>41661</v>
      </c>
      <c r="L2414" s="30" t="s">
        <v>153</v>
      </c>
      <c r="M2414" s="226" t="s">
        <v>8041</v>
      </c>
    </row>
    <row r="2415" spans="1:13" ht="15" customHeight="1" x14ac:dyDescent="0.2">
      <c r="A2415" s="147" t="s">
        <v>1127</v>
      </c>
      <c r="B2415" s="148" t="s">
        <v>892</v>
      </c>
      <c r="C2415" s="149" t="s">
        <v>16</v>
      </c>
      <c r="D2415" s="150" t="s">
        <v>7228</v>
      </c>
      <c r="E2415" s="147" t="s">
        <v>3914</v>
      </c>
      <c r="F2415" s="151">
        <v>41599</v>
      </c>
      <c r="G2415" s="31" t="s">
        <v>6546</v>
      </c>
      <c r="H2415" s="32">
        <v>1000</v>
      </c>
      <c r="I2415" s="147" t="s">
        <v>7229</v>
      </c>
      <c r="J2415" s="182"/>
      <c r="K2415" s="30"/>
      <c r="L2415" s="30" t="s">
        <v>153</v>
      </c>
      <c r="M2415" s="226" t="s">
        <v>8042</v>
      </c>
    </row>
    <row r="2416" spans="1:13" ht="15" customHeight="1" x14ac:dyDescent="0.2">
      <c r="A2416" s="147" t="s">
        <v>6421</v>
      </c>
      <c r="B2416" s="148" t="s">
        <v>910</v>
      </c>
      <c r="C2416" s="149">
        <v>298040</v>
      </c>
      <c r="D2416" s="150" t="s">
        <v>7187</v>
      </c>
      <c r="E2416" s="147" t="s">
        <v>7190</v>
      </c>
      <c r="F2416" s="151">
        <v>41599</v>
      </c>
      <c r="G2416" s="31" t="s">
        <v>6547</v>
      </c>
      <c r="H2416" s="32">
        <v>5210.96</v>
      </c>
      <c r="I2416" s="147" t="s">
        <v>7191</v>
      </c>
      <c r="J2416" s="182">
        <v>41628</v>
      </c>
      <c r="K2416" s="30">
        <v>41642</v>
      </c>
      <c r="L2416" s="30" t="s">
        <v>153</v>
      </c>
      <c r="M2416" s="226" t="s">
        <v>7769</v>
      </c>
    </row>
    <row r="2417" spans="1:14" ht="15" customHeight="1" x14ac:dyDescent="0.2">
      <c r="A2417" s="147" t="s">
        <v>1127</v>
      </c>
      <c r="B2417" s="148" t="s">
        <v>892</v>
      </c>
      <c r="C2417" s="149" t="s">
        <v>16</v>
      </c>
      <c r="D2417" s="150" t="s">
        <v>7228</v>
      </c>
      <c r="E2417" s="147" t="s">
        <v>7230</v>
      </c>
      <c r="F2417" s="151">
        <v>41599</v>
      </c>
      <c r="G2417" s="31" t="s">
        <v>6548</v>
      </c>
      <c r="H2417" s="32">
        <v>2974.56</v>
      </c>
      <c r="I2417" s="147" t="s">
        <v>6028</v>
      </c>
      <c r="J2417" s="182">
        <v>41638</v>
      </c>
      <c r="K2417" s="30">
        <v>41641</v>
      </c>
      <c r="L2417" s="30" t="s">
        <v>153</v>
      </c>
      <c r="M2417" s="226" t="s">
        <v>8387</v>
      </c>
    </row>
    <row r="2418" spans="1:14" ht="15" customHeight="1" x14ac:dyDescent="0.2">
      <c r="A2418" s="147" t="s">
        <v>1127</v>
      </c>
      <c r="B2418" s="148" t="s">
        <v>892</v>
      </c>
      <c r="C2418" s="149" t="s">
        <v>16</v>
      </c>
      <c r="D2418" s="150" t="s">
        <v>7228</v>
      </c>
      <c r="E2418" s="147" t="s">
        <v>3765</v>
      </c>
      <c r="F2418" s="151">
        <v>41599</v>
      </c>
      <c r="G2418" s="31" t="s">
        <v>6549</v>
      </c>
      <c r="H2418" s="32">
        <v>856.1</v>
      </c>
      <c r="I2418" s="147" t="s">
        <v>5999</v>
      </c>
      <c r="J2418" s="182">
        <v>41638</v>
      </c>
      <c r="K2418" s="30">
        <v>41661</v>
      </c>
      <c r="L2418" s="30" t="s">
        <v>153</v>
      </c>
      <c r="M2418" s="226" t="s">
        <v>7931</v>
      </c>
    </row>
    <row r="2419" spans="1:14" ht="15" customHeight="1" x14ac:dyDescent="0.2">
      <c r="A2419" s="147" t="s">
        <v>1127</v>
      </c>
      <c r="B2419" s="148" t="s">
        <v>892</v>
      </c>
      <c r="C2419" s="149" t="s">
        <v>16</v>
      </c>
      <c r="D2419" s="150" t="s">
        <v>7228</v>
      </c>
      <c r="E2419" s="147" t="s">
        <v>3806</v>
      </c>
      <c r="F2419" s="151">
        <v>41599</v>
      </c>
      <c r="G2419" s="31" t="s">
        <v>6550</v>
      </c>
      <c r="H2419" s="32">
        <v>4217.5200000000004</v>
      </c>
      <c r="I2419" s="147" t="s">
        <v>7231</v>
      </c>
      <c r="J2419" s="182">
        <v>41304</v>
      </c>
      <c r="K2419" s="30">
        <v>41645</v>
      </c>
      <c r="L2419" s="30" t="s">
        <v>153</v>
      </c>
      <c r="M2419" s="226" t="s">
        <v>8043</v>
      </c>
    </row>
    <row r="2420" spans="1:14" ht="15" customHeight="1" x14ac:dyDescent="0.2">
      <c r="A2420" s="147" t="s">
        <v>1127</v>
      </c>
      <c r="B2420" s="148" t="s">
        <v>892</v>
      </c>
      <c r="C2420" s="149" t="s">
        <v>16</v>
      </c>
      <c r="D2420" s="150" t="s">
        <v>7228</v>
      </c>
      <c r="E2420" s="147" t="s">
        <v>4093</v>
      </c>
      <c r="F2420" s="151">
        <v>41599</v>
      </c>
      <c r="G2420" s="31" t="s">
        <v>6551</v>
      </c>
      <c r="H2420" s="32">
        <v>2588</v>
      </c>
      <c r="I2420" s="147" t="s">
        <v>6004</v>
      </c>
      <c r="J2420" s="182">
        <v>41641</v>
      </c>
      <c r="K2420" s="30">
        <v>41642</v>
      </c>
      <c r="L2420" s="30" t="s">
        <v>153</v>
      </c>
      <c r="M2420" s="226" t="s">
        <v>7644</v>
      </c>
    </row>
    <row r="2421" spans="1:14" ht="15" customHeight="1" x14ac:dyDescent="0.2">
      <c r="A2421" s="147" t="s">
        <v>1127</v>
      </c>
      <c r="B2421" s="148" t="s">
        <v>892</v>
      </c>
      <c r="C2421" s="149" t="s">
        <v>16</v>
      </c>
      <c r="D2421" s="150" t="s">
        <v>7228</v>
      </c>
      <c r="E2421" s="147" t="s">
        <v>4090</v>
      </c>
      <c r="F2421" s="151">
        <v>41599</v>
      </c>
      <c r="G2421" s="31" t="s">
        <v>6552</v>
      </c>
      <c r="H2421" s="32">
        <v>802</v>
      </c>
      <c r="I2421" s="147" t="s">
        <v>7118</v>
      </c>
      <c r="J2421" s="182">
        <v>41631</v>
      </c>
      <c r="K2421" s="30">
        <v>41662</v>
      </c>
      <c r="L2421" s="30" t="s">
        <v>153</v>
      </c>
      <c r="M2421" s="226" t="s">
        <v>7932</v>
      </c>
    </row>
    <row r="2422" spans="1:14" ht="15" customHeight="1" x14ac:dyDescent="0.2">
      <c r="A2422" s="147" t="s">
        <v>1127</v>
      </c>
      <c r="B2422" s="148" t="s">
        <v>892</v>
      </c>
      <c r="C2422" s="149" t="s">
        <v>16</v>
      </c>
      <c r="D2422" s="150" t="s">
        <v>7228</v>
      </c>
      <c r="E2422" s="147" t="s">
        <v>4078</v>
      </c>
      <c r="F2422" s="151">
        <v>41599</v>
      </c>
      <c r="G2422" s="31" t="s">
        <v>6553</v>
      </c>
      <c r="H2422" s="32">
        <v>1489</v>
      </c>
      <c r="I2422" s="147" t="s">
        <v>3913</v>
      </c>
      <c r="J2422" s="182">
        <v>41641</v>
      </c>
      <c r="K2422" s="30">
        <v>41641</v>
      </c>
      <c r="L2422" s="30" t="s">
        <v>153</v>
      </c>
      <c r="M2422" s="226" t="s">
        <v>8615</v>
      </c>
    </row>
    <row r="2423" spans="1:14" ht="15" customHeight="1" x14ac:dyDescent="0.2">
      <c r="A2423" s="147" t="s">
        <v>1127</v>
      </c>
      <c r="B2423" s="148" t="s">
        <v>892</v>
      </c>
      <c r="C2423" s="149" t="s">
        <v>16</v>
      </c>
      <c r="D2423" s="150" t="s">
        <v>7228</v>
      </c>
      <c r="E2423" s="147" t="s">
        <v>7232</v>
      </c>
      <c r="F2423" s="151">
        <v>41599</v>
      </c>
      <c r="G2423" s="31" t="s">
        <v>6554</v>
      </c>
      <c r="H2423" s="32">
        <v>560</v>
      </c>
      <c r="I2423" s="147" t="s">
        <v>7233</v>
      </c>
      <c r="J2423" s="182">
        <v>41641</v>
      </c>
      <c r="K2423" s="30">
        <v>41641</v>
      </c>
      <c r="L2423" s="30" t="s">
        <v>153</v>
      </c>
      <c r="M2423" s="226" t="s">
        <v>7933</v>
      </c>
    </row>
    <row r="2424" spans="1:14" ht="15" customHeight="1" x14ac:dyDescent="0.2">
      <c r="A2424" s="147" t="s">
        <v>1127</v>
      </c>
      <c r="B2424" s="148" t="s">
        <v>892</v>
      </c>
      <c r="C2424" s="149" t="s">
        <v>16</v>
      </c>
      <c r="D2424" s="150" t="s">
        <v>7228</v>
      </c>
      <c r="E2424" s="147" t="s">
        <v>6284</v>
      </c>
      <c r="F2424" s="151">
        <v>41599</v>
      </c>
      <c r="G2424" s="31" t="s">
        <v>6555</v>
      </c>
      <c r="H2424" s="32">
        <v>1289</v>
      </c>
      <c r="I2424" s="147" t="s">
        <v>7156</v>
      </c>
      <c r="J2424" s="182">
        <v>41642</v>
      </c>
      <c r="K2424" s="30">
        <v>41662</v>
      </c>
      <c r="L2424" s="30" t="s">
        <v>153</v>
      </c>
      <c r="M2424" s="226" t="s">
        <v>8044</v>
      </c>
    </row>
    <row r="2425" spans="1:14" ht="15" customHeight="1" x14ac:dyDescent="0.2">
      <c r="A2425" s="147" t="s">
        <v>1127</v>
      </c>
      <c r="B2425" s="148" t="s">
        <v>892</v>
      </c>
      <c r="C2425" s="149" t="s">
        <v>16</v>
      </c>
      <c r="D2425" s="150" t="s">
        <v>7228</v>
      </c>
      <c r="E2425" s="147" t="s">
        <v>6741</v>
      </c>
      <c r="F2425" s="151">
        <v>41599</v>
      </c>
      <c r="G2425" s="31" t="s">
        <v>6556</v>
      </c>
      <c r="H2425" s="32">
        <v>382.61</v>
      </c>
      <c r="I2425" s="147" t="s">
        <v>7234</v>
      </c>
      <c r="J2425" s="182">
        <v>41642</v>
      </c>
      <c r="K2425" s="30">
        <v>41661</v>
      </c>
      <c r="L2425" s="30" t="s">
        <v>153</v>
      </c>
      <c r="M2425" s="226" t="s">
        <v>7665</v>
      </c>
      <c r="N2425" s="49" t="s">
        <v>8568</v>
      </c>
    </row>
    <row r="2426" spans="1:14" ht="30" customHeight="1" x14ac:dyDescent="0.2">
      <c r="A2426" s="147" t="s">
        <v>6421</v>
      </c>
      <c r="B2426" s="148" t="s">
        <v>7192</v>
      </c>
      <c r="C2426" s="149">
        <v>298040</v>
      </c>
      <c r="D2426" s="150" t="s">
        <v>7187</v>
      </c>
      <c r="E2426" s="147" t="s">
        <v>7193</v>
      </c>
      <c r="F2426" s="151">
        <v>41599</v>
      </c>
      <c r="G2426" s="31" t="s">
        <v>6557</v>
      </c>
      <c r="H2426" s="32">
        <v>16014.91</v>
      </c>
      <c r="I2426" s="147" t="s">
        <v>7194</v>
      </c>
      <c r="J2426" s="182">
        <v>41642</v>
      </c>
      <c r="K2426" s="30">
        <v>41645</v>
      </c>
      <c r="L2426" s="30" t="s">
        <v>153</v>
      </c>
      <c r="M2426" s="226" t="s">
        <v>7989</v>
      </c>
    </row>
    <row r="2427" spans="1:14" ht="15" customHeight="1" x14ac:dyDescent="0.2">
      <c r="A2427" s="147" t="s">
        <v>1127</v>
      </c>
      <c r="B2427" s="148" t="s">
        <v>892</v>
      </c>
      <c r="C2427" s="149" t="s">
        <v>16</v>
      </c>
      <c r="D2427" s="150" t="s">
        <v>7228</v>
      </c>
      <c r="E2427" s="147" t="s">
        <v>6865</v>
      </c>
      <c r="F2427" s="151">
        <v>41599</v>
      </c>
      <c r="G2427" s="31" t="s">
        <v>6558</v>
      </c>
      <c r="H2427" s="32">
        <v>879.99</v>
      </c>
      <c r="I2427" s="147" t="s">
        <v>7124</v>
      </c>
      <c r="J2427" s="182">
        <v>41628</v>
      </c>
      <c r="K2427" s="30">
        <v>41628</v>
      </c>
      <c r="L2427" s="30" t="s">
        <v>153</v>
      </c>
      <c r="M2427" s="226" t="s">
        <v>7934</v>
      </c>
    </row>
    <row r="2428" spans="1:14" ht="15" customHeight="1" x14ac:dyDescent="0.2">
      <c r="A2428" s="147" t="s">
        <v>1127</v>
      </c>
      <c r="B2428" s="148" t="s">
        <v>892</v>
      </c>
      <c r="C2428" s="149" t="s">
        <v>16</v>
      </c>
      <c r="D2428" s="150" t="s">
        <v>7228</v>
      </c>
      <c r="E2428" s="147" t="s">
        <v>6288</v>
      </c>
      <c r="F2428" s="151">
        <v>41599</v>
      </c>
      <c r="G2428" s="31" t="s">
        <v>6559</v>
      </c>
      <c r="H2428" s="32">
        <v>2358</v>
      </c>
      <c r="I2428" s="147" t="s">
        <v>7238</v>
      </c>
      <c r="J2428" s="182">
        <v>41628</v>
      </c>
      <c r="K2428" s="30">
        <v>41628</v>
      </c>
      <c r="L2428" s="30" t="s">
        <v>153</v>
      </c>
      <c r="M2428" s="226" t="s">
        <v>8446</v>
      </c>
    </row>
    <row r="2429" spans="1:14" ht="15" customHeight="1" x14ac:dyDescent="0.2">
      <c r="A2429" s="147" t="s">
        <v>1127</v>
      </c>
      <c r="B2429" s="148" t="s">
        <v>892</v>
      </c>
      <c r="C2429" s="149" t="s">
        <v>16</v>
      </c>
      <c r="D2429" s="150" t="s">
        <v>7228</v>
      </c>
      <c r="E2429" s="147" t="s">
        <v>7235</v>
      </c>
      <c r="F2429" s="151">
        <v>41599</v>
      </c>
      <c r="G2429" s="31" t="s">
        <v>6560</v>
      </c>
      <c r="H2429" s="32">
        <v>260</v>
      </c>
      <c r="I2429" s="147" t="s">
        <v>6870</v>
      </c>
      <c r="J2429" s="182">
        <v>41642</v>
      </c>
      <c r="K2429" s="30">
        <v>41646</v>
      </c>
      <c r="L2429" s="30" t="s">
        <v>153</v>
      </c>
      <c r="M2429" s="226" t="s">
        <v>8203</v>
      </c>
    </row>
    <row r="2430" spans="1:14" ht="15" customHeight="1" x14ac:dyDescent="0.2">
      <c r="A2430" s="147" t="s">
        <v>1127</v>
      </c>
      <c r="B2430" s="148" t="s">
        <v>892</v>
      </c>
      <c r="C2430" s="149" t="s">
        <v>16</v>
      </c>
      <c r="D2430" s="150" t="s">
        <v>7228</v>
      </c>
      <c r="E2430" s="147" t="s">
        <v>6290</v>
      </c>
      <c r="F2430" s="151">
        <v>41599</v>
      </c>
      <c r="G2430" s="31" t="s">
        <v>6625</v>
      </c>
      <c r="H2430" s="32">
        <v>542</v>
      </c>
      <c r="I2430" s="147" t="s">
        <v>7236</v>
      </c>
      <c r="J2430" s="182">
        <v>41628</v>
      </c>
      <c r="K2430" s="30">
        <v>41635</v>
      </c>
      <c r="L2430" s="30" t="s">
        <v>153</v>
      </c>
      <c r="M2430" s="226" t="s">
        <v>7935</v>
      </c>
    </row>
    <row r="2431" spans="1:14" ht="15" customHeight="1" x14ac:dyDescent="0.2">
      <c r="A2431" s="147" t="s">
        <v>420</v>
      </c>
      <c r="B2431" s="148" t="s">
        <v>2017</v>
      </c>
      <c r="C2431" s="149" t="s">
        <v>16</v>
      </c>
      <c r="D2431" s="150" t="s">
        <v>7228</v>
      </c>
      <c r="E2431" s="147" t="s">
        <v>6291</v>
      </c>
      <c r="F2431" s="151">
        <v>41599</v>
      </c>
      <c r="G2431" s="31" t="s">
        <v>6626</v>
      </c>
      <c r="H2431" s="32">
        <v>1946.98</v>
      </c>
      <c r="I2431" s="147" t="s">
        <v>7234</v>
      </c>
      <c r="J2431" s="182">
        <v>41642</v>
      </c>
      <c r="K2431" s="30">
        <v>41661</v>
      </c>
      <c r="L2431" s="30" t="s">
        <v>153</v>
      </c>
      <c r="M2431" s="226" t="s">
        <v>7665</v>
      </c>
      <c r="N2431" s="49" t="s">
        <v>8568</v>
      </c>
    </row>
    <row r="2432" spans="1:14" ht="15" customHeight="1" x14ac:dyDescent="0.2">
      <c r="A2432" s="147" t="s">
        <v>420</v>
      </c>
      <c r="B2432" s="148" t="s">
        <v>2017</v>
      </c>
      <c r="C2432" s="149" t="s">
        <v>16</v>
      </c>
      <c r="D2432" s="150" t="s">
        <v>7228</v>
      </c>
      <c r="E2432" s="147" t="s">
        <v>7237</v>
      </c>
      <c r="F2432" s="151">
        <v>41599</v>
      </c>
      <c r="G2432" s="31" t="s">
        <v>6627</v>
      </c>
      <c r="H2432" s="32">
        <v>11340</v>
      </c>
      <c r="I2432" s="147" t="s">
        <v>7238</v>
      </c>
      <c r="J2432" s="182">
        <v>41628</v>
      </c>
      <c r="K2432" s="30">
        <v>41628</v>
      </c>
      <c r="L2432" s="30" t="s">
        <v>153</v>
      </c>
      <c r="M2432" s="226" t="s">
        <v>7979</v>
      </c>
    </row>
    <row r="2433" spans="1:13" ht="15" customHeight="1" x14ac:dyDescent="0.2">
      <c r="A2433" s="147" t="s">
        <v>420</v>
      </c>
      <c r="B2433" s="148" t="s">
        <v>2017</v>
      </c>
      <c r="C2433" s="149" t="s">
        <v>16</v>
      </c>
      <c r="D2433" s="150" t="s">
        <v>7228</v>
      </c>
      <c r="E2433" s="147" t="s">
        <v>7119</v>
      </c>
      <c r="F2433" s="151">
        <v>41599</v>
      </c>
      <c r="G2433" s="31" t="s">
        <v>6628</v>
      </c>
      <c r="H2433" s="32">
        <v>920</v>
      </c>
      <c r="I2433" s="147" t="s">
        <v>5999</v>
      </c>
      <c r="J2433" s="182">
        <v>41638</v>
      </c>
      <c r="K2433" s="30">
        <v>41661</v>
      </c>
      <c r="L2433" s="30" t="s">
        <v>153</v>
      </c>
      <c r="M2433" s="226" t="s">
        <v>8101</v>
      </c>
    </row>
    <row r="2434" spans="1:13" ht="15" customHeight="1" x14ac:dyDescent="0.2">
      <c r="A2434" s="147" t="s">
        <v>420</v>
      </c>
      <c r="B2434" s="148" t="s">
        <v>2017</v>
      </c>
      <c r="C2434" s="149" t="s">
        <v>16</v>
      </c>
      <c r="D2434" s="150" t="s">
        <v>7228</v>
      </c>
      <c r="E2434" s="147" t="s">
        <v>6300</v>
      </c>
      <c r="F2434" s="151">
        <v>41599</v>
      </c>
      <c r="G2434" s="31" t="s">
        <v>6629</v>
      </c>
      <c r="H2434" s="32">
        <v>548.29999999999995</v>
      </c>
      <c r="I2434" s="147" t="s">
        <v>7239</v>
      </c>
      <c r="J2434" s="182">
        <v>41642</v>
      </c>
      <c r="K2434" s="30">
        <v>41653</v>
      </c>
      <c r="L2434" s="30" t="s">
        <v>153</v>
      </c>
      <c r="M2434" s="226" t="s">
        <v>7980</v>
      </c>
    </row>
    <row r="2435" spans="1:13" ht="15" customHeight="1" x14ac:dyDescent="0.2">
      <c r="A2435" s="147" t="s">
        <v>420</v>
      </c>
      <c r="B2435" s="148" t="s">
        <v>2017</v>
      </c>
      <c r="C2435" s="149" t="s">
        <v>16</v>
      </c>
      <c r="D2435" s="150" t="s">
        <v>7228</v>
      </c>
      <c r="E2435" s="147" t="s">
        <v>6016</v>
      </c>
      <c r="F2435" s="151">
        <v>41599</v>
      </c>
      <c r="G2435" s="31" t="s">
        <v>6630</v>
      </c>
      <c r="H2435" s="32">
        <v>1509</v>
      </c>
      <c r="I2435" s="147" t="s">
        <v>6028</v>
      </c>
      <c r="J2435" s="182">
        <v>41638</v>
      </c>
      <c r="K2435" s="30">
        <v>41641</v>
      </c>
      <c r="L2435" s="30" t="s">
        <v>153</v>
      </c>
      <c r="M2435" s="226" t="s">
        <v>8056</v>
      </c>
    </row>
    <row r="2436" spans="1:13" ht="15" customHeight="1" x14ac:dyDescent="0.2">
      <c r="A2436" s="147" t="s">
        <v>420</v>
      </c>
      <c r="B2436" s="148" t="s">
        <v>2017</v>
      </c>
      <c r="C2436" s="149" t="s">
        <v>16</v>
      </c>
      <c r="D2436" s="150" t="s">
        <v>7228</v>
      </c>
      <c r="E2436" s="147" t="s">
        <v>6018</v>
      </c>
      <c r="F2436" s="151">
        <v>41599</v>
      </c>
      <c r="G2436" s="31" t="s">
        <v>6631</v>
      </c>
      <c r="H2436" s="32">
        <v>1970</v>
      </c>
      <c r="I2436" s="147" t="s">
        <v>6025</v>
      </c>
      <c r="J2436" s="182">
        <v>41628</v>
      </c>
      <c r="K2436" s="30">
        <v>41661</v>
      </c>
      <c r="L2436" s="30" t="s">
        <v>153</v>
      </c>
      <c r="M2436" s="226" t="s">
        <v>43</v>
      </c>
    </row>
    <row r="2437" spans="1:13" ht="45" customHeight="1" x14ac:dyDescent="0.2">
      <c r="A2437" s="147" t="s">
        <v>6421</v>
      </c>
      <c r="B2437" s="148" t="s">
        <v>7192</v>
      </c>
      <c r="C2437" s="149">
        <v>298040</v>
      </c>
      <c r="D2437" s="150" t="s">
        <v>7187</v>
      </c>
      <c r="E2437" s="147" t="s">
        <v>7195</v>
      </c>
      <c r="F2437" s="151">
        <v>41599</v>
      </c>
      <c r="G2437" s="31" t="s">
        <v>6632</v>
      </c>
      <c r="H2437" s="32">
        <v>3734.36</v>
      </c>
      <c r="I2437" s="147" t="s">
        <v>7194</v>
      </c>
      <c r="J2437" s="182">
        <v>41642</v>
      </c>
      <c r="K2437" s="30">
        <v>41645</v>
      </c>
      <c r="L2437" s="30" t="s">
        <v>153</v>
      </c>
      <c r="M2437" s="226" t="s">
        <v>7940</v>
      </c>
    </row>
    <row r="2438" spans="1:13" ht="15" customHeight="1" x14ac:dyDescent="0.2">
      <c r="A2438" s="147" t="s">
        <v>3511</v>
      </c>
      <c r="B2438" s="148" t="s">
        <v>1075</v>
      </c>
      <c r="C2438" s="149">
        <v>309524</v>
      </c>
      <c r="D2438" s="150" t="s">
        <v>6692</v>
      </c>
      <c r="E2438" s="147" t="s">
        <v>6693</v>
      </c>
      <c r="F2438" s="151">
        <v>41599</v>
      </c>
      <c r="G2438" s="31" t="s">
        <v>6633</v>
      </c>
      <c r="H2438" s="32">
        <v>463140</v>
      </c>
      <c r="I2438" s="147" t="s">
        <v>6694</v>
      </c>
      <c r="J2438" s="182">
        <v>41613</v>
      </c>
      <c r="K2438" s="30">
        <v>41613</v>
      </c>
      <c r="L2438" s="30" t="s">
        <v>6695</v>
      </c>
      <c r="M2438" s="226" t="s">
        <v>8567</v>
      </c>
    </row>
    <row r="2439" spans="1:13" ht="15" customHeight="1" x14ac:dyDescent="0.2">
      <c r="A2439" s="147" t="s">
        <v>715</v>
      </c>
      <c r="B2439" s="148" t="s">
        <v>7025</v>
      </c>
      <c r="C2439" s="149">
        <v>309872</v>
      </c>
      <c r="D2439" s="150" t="s">
        <v>6268</v>
      </c>
      <c r="E2439" s="147" t="s">
        <v>4358</v>
      </c>
      <c r="F2439" s="151">
        <v>41599</v>
      </c>
      <c r="G2439" s="31" t="s">
        <v>6634</v>
      </c>
      <c r="H2439" s="32">
        <v>11250</v>
      </c>
      <c r="I2439" s="147" t="s">
        <v>7026</v>
      </c>
      <c r="J2439" s="182">
        <v>41641</v>
      </c>
      <c r="K2439" s="30">
        <v>41662</v>
      </c>
      <c r="L2439" s="30" t="s">
        <v>153</v>
      </c>
      <c r="M2439" s="226" t="s">
        <v>8535</v>
      </c>
    </row>
    <row r="2440" spans="1:13" ht="15" customHeight="1" x14ac:dyDescent="0.2">
      <c r="A2440" s="147" t="s">
        <v>6252</v>
      </c>
      <c r="B2440" s="148" t="s">
        <v>895</v>
      </c>
      <c r="C2440" s="149">
        <v>309872</v>
      </c>
      <c r="D2440" s="150" t="s">
        <v>6268</v>
      </c>
      <c r="E2440" s="147" t="s">
        <v>4358</v>
      </c>
      <c r="F2440" s="151">
        <v>41599</v>
      </c>
      <c r="G2440" s="31" t="s">
        <v>6635</v>
      </c>
      <c r="H2440" s="32">
        <v>675</v>
      </c>
      <c r="I2440" s="147" t="s">
        <v>7026</v>
      </c>
      <c r="J2440" s="182">
        <v>41641</v>
      </c>
      <c r="K2440" s="30">
        <v>41662</v>
      </c>
      <c r="L2440" s="30" t="s">
        <v>153</v>
      </c>
      <c r="M2440" s="226" t="s">
        <v>7780</v>
      </c>
    </row>
    <row r="2441" spans="1:13" ht="15" customHeight="1" x14ac:dyDescent="0.2">
      <c r="A2441" s="147" t="s">
        <v>357</v>
      </c>
      <c r="B2441" s="148" t="s">
        <v>4503</v>
      </c>
      <c r="C2441" s="149">
        <v>309353</v>
      </c>
      <c r="D2441" s="150" t="s">
        <v>6685</v>
      </c>
      <c r="E2441" s="147" t="s">
        <v>2105</v>
      </c>
      <c r="F2441" s="151">
        <v>41599</v>
      </c>
      <c r="G2441" s="31" t="s">
        <v>6636</v>
      </c>
      <c r="H2441" s="32">
        <v>695.52</v>
      </c>
      <c r="I2441" s="147" t="s">
        <v>1522</v>
      </c>
      <c r="J2441" s="182">
        <v>41613</v>
      </c>
      <c r="K2441" s="30">
        <v>41662</v>
      </c>
      <c r="L2441" s="30" t="s">
        <v>3147</v>
      </c>
      <c r="M2441" s="226" t="s">
        <v>7425</v>
      </c>
    </row>
    <row r="2442" spans="1:13" ht="15" customHeight="1" x14ac:dyDescent="0.2">
      <c r="A2442" s="147" t="s">
        <v>6367</v>
      </c>
      <c r="B2442" s="148" t="s">
        <v>7027</v>
      </c>
      <c r="C2442" s="149">
        <v>284013</v>
      </c>
      <c r="D2442" s="150" t="s">
        <v>2279</v>
      </c>
      <c r="E2442" s="147" t="s">
        <v>7028</v>
      </c>
      <c r="F2442" s="151">
        <v>41599</v>
      </c>
      <c r="G2442" s="31" t="s">
        <v>6637</v>
      </c>
      <c r="H2442" s="32">
        <v>531.86</v>
      </c>
      <c r="I2442" s="147" t="s">
        <v>7029</v>
      </c>
      <c r="J2442" s="182">
        <v>41628</v>
      </c>
      <c r="K2442" s="30">
        <v>41635</v>
      </c>
      <c r="L2442" s="30" t="s">
        <v>153</v>
      </c>
      <c r="M2442" s="226"/>
    </row>
    <row r="2443" spans="1:13" ht="15" customHeight="1" x14ac:dyDescent="0.2">
      <c r="A2443" s="147" t="s">
        <v>357</v>
      </c>
      <c r="B2443" s="148" t="s">
        <v>4503</v>
      </c>
      <c r="C2443" s="149">
        <v>309353</v>
      </c>
      <c r="D2443" s="150" t="s">
        <v>6685</v>
      </c>
      <c r="E2443" s="147" t="s">
        <v>2105</v>
      </c>
      <c r="F2443" s="151">
        <v>41599</v>
      </c>
      <c r="G2443" s="31" t="s">
        <v>6638</v>
      </c>
      <c r="H2443" s="32">
        <v>419.39</v>
      </c>
      <c r="I2443" s="147" t="s">
        <v>6686</v>
      </c>
      <c r="J2443" s="182">
        <v>41613</v>
      </c>
      <c r="K2443" s="30">
        <v>41660</v>
      </c>
      <c r="L2443" s="30" t="s">
        <v>3147</v>
      </c>
      <c r="M2443" s="226" t="s">
        <v>7634</v>
      </c>
    </row>
    <row r="2444" spans="1:13" ht="15" customHeight="1" x14ac:dyDescent="0.2">
      <c r="A2444" s="147" t="s">
        <v>357</v>
      </c>
      <c r="B2444" s="148" t="s">
        <v>4503</v>
      </c>
      <c r="C2444" s="149">
        <v>309353</v>
      </c>
      <c r="D2444" s="150" t="s">
        <v>6685</v>
      </c>
      <c r="E2444" s="147" t="s">
        <v>2105</v>
      </c>
      <c r="F2444" s="151">
        <v>41599</v>
      </c>
      <c r="G2444" s="31" t="s">
        <v>6639</v>
      </c>
      <c r="H2444" s="32">
        <v>116</v>
      </c>
      <c r="I2444" s="147" t="s">
        <v>4820</v>
      </c>
      <c r="J2444" s="182">
        <v>41613</v>
      </c>
      <c r="K2444" s="30">
        <v>41662</v>
      </c>
      <c r="L2444" s="30" t="s">
        <v>3147</v>
      </c>
      <c r="M2444" s="226" t="s">
        <v>8574</v>
      </c>
    </row>
    <row r="2445" spans="1:13" ht="30" customHeight="1" x14ac:dyDescent="0.2">
      <c r="A2445" s="147" t="s">
        <v>357</v>
      </c>
      <c r="B2445" s="148" t="s">
        <v>3707</v>
      </c>
      <c r="C2445" s="149" t="s">
        <v>16</v>
      </c>
      <c r="D2445" s="150" t="s">
        <v>7353</v>
      </c>
      <c r="E2445" s="147" t="s">
        <v>7354</v>
      </c>
      <c r="F2445" s="151">
        <v>41600</v>
      </c>
      <c r="G2445" s="31" t="s">
        <v>6640</v>
      </c>
      <c r="H2445" s="32">
        <v>1839.92</v>
      </c>
      <c r="I2445" s="147" t="s">
        <v>7355</v>
      </c>
      <c r="J2445" s="182"/>
      <c r="K2445" s="30"/>
      <c r="L2445" s="30" t="s">
        <v>153</v>
      </c>
      <c r="M2445" s="226" t="s">
        <v>7629</v>
      </c>
    </row>
    <row r="2446" spans="1:13" ht="45" customHeight="1" x14ac:dyDescent="0.2">
      <c r="A2446" s="147" t="s">
        <v>357</v>
      </c>
      <c r="B2446" s="148" t="s">
        <v>3707</v>
      </c>
      <c r="C2446" s="149" t="s">
        <v>16</v>
      </c>
      <c r="D2446" s="150" t="s">
        <v>7353</v>
      </c>
      <c r="E2446" s="147" t="s">
        <v>7356</v>
      </c>
      <c r="F2446" s="151">
        <v>41600</v>
      </c>
      <c r="G2446" s="31" t="s">
        <v>6641</v>
      </c>
      <c r="H2446" s="32">
        <v>5287.15</v>
      </c>
      <c r="I2446" s="147" t="s">
        <v>7357</v>
      </c>
      <c r="J2446" s="182"/>
      <c r="K2446" s="30"/>
      <c r="L2446" s="30" t="s">
        <v>153</v>
      </c>
      <c r="M2446" s="226" t="s">
        <v>7665</v>
      </c>
    </row>
    <row r="2447" spans="1:13" ht="60" customHeight="1" x14ac:dyDescent="0.2">
      <c r="A2447" s="147" t="s">
        <v>357</v>
      </c>
      <c r="B2447" s="148" t="s">
        <v>3707</v>
      </c>
      <c r="C2447" s="149" t="s">
        <v>16</v>
      </c>
      <c r="D2447" s="150" t="s">
        <v>7353</v>
      </c>
      <c r="E2447" s="147" t="s">
        <v>7358</v>
      </c>
      <c r="F2447" s="151">
        <v>41600</v>
      </c>
      <c r="G2447" s="31" t="s">
        <v>6642</v>
      </c>
      <c r="H2447" s="32">
        <v>10551.78</v>
      </c>
      <c r="I2447" s="147" t="s">
        <v>7359</v>
      </c>
      <c r="J2447" s="182"/>
      <c r="K2447" s="30"/>
      <c r="L2447" s="30" t="s">
        <v>153</v>
      </c>
      <c r="M2447" s="226" t="s">
        <v>8346</v>
      </c>
    </row>
    <row r="2448" spans="1:13" ht="15" customHeight="1" x14ac:dyDescent="0.2">
      <c r="A2448" s="147" t="s">
        <v>955</v>
      </c>
      <c r="B2448" s="148" t="s">
        <v>108</v>
      </c>
      <c r="C2448" s="149">
        <v>297198</v>
      </c>
      <c r="D2448" s="150" t="s">
        <v>6687</v>
      </c>
      <c r="E2448" s="147" t="s">
        <v>6688</v>
      </c>
      <c r="F2448" s="151">
        <v>41600</v>
      </c>
      <c r="G2448" s="31" t="s">
        <v>6643</v>
      </c>
      <c r="H2448" s="32">
        <v>27600</v>
      </c>
      <c r="I2448" s="147" t="s">
        <v>6689</v>
      </c>
      <c r="J2448" s="182">
        <v>41613</v>
      </c>
      <c r="K2448" s="30">
        <v>41660</v>
      </c>
      <c r="L2448" s="30" t="s">
        <v>212</v>
      </c>
      <c r="M2448" s="226" t="s">
        <v>7665</v>
      </c>
    </row>
    <row r="2449" spans="1:13" ht="45" customHeight="1" x14ac:dyDescent="0.2">
      <c r="A2449" s="147" t="s">
        <v>357</v>
      </c>
      <c r="B2449" s="148" t="s">
        <v>3707</v>
      </c>
      <c r="C2449" s="149" t="s">
        <v>16</v>
      </c>
      <c r="D2449" s="150" t="s">
        <v>7353</v>
      </c>
      <c r="E2449" s="147" t="s">
        <v>7360</v>
      </c>
      <c r="F2449" s="151">
        <v>41600</v>
      </c>
      <c r="G2449" s="31" t="s">
        <v>6644</v>
      </c>
      <c r="H2449" s="32">
        <v>15106.14</v>
      </c>
      <c r="I2449" s="147" t="s">
        <v>7361</v>
      </c>
      <c r="J2449" s="182"/>
      <c r="K2449" s="30"/>
      <c r="L2449" s="30" t="s">
        <v>153</v>
      </c>
      <c r="M2449" s="226" t="s">
        <v>8355</v>
      </c>
    </row>
    <row r="2450" spans="1:13" ht="15" customHeight="1" x14ac:dyDescent="0.2">
      <c r="A2450" s="147" t="s">
        <v>715</v>
      </c>
      <c r="B2450" s="148" t="s">
        <v>3159</v>
      </c>
      <c r="C2450" s="149">
        <v>309638</v>
      </c>
      <c r="D2450" s="150" t="s">
        <v>6687</v>
      </c>
      <c r="E2450" s="147" t="s">
        <v>6688</v>
      </c>
      <c r="F2450" s="151">
        <v>41600</v>
      </c>
      <c r="G2450" s="31" t="s">
        <v>6645</v>
      </c>
      <c r="H2450" s="32">
        <v>16560</v>
      </c>
      <c r="I2450" s="147" t="s">
        <v>6689</v>
      </c>
      <c r="J2450" s="182">
        <v>41613</v>
      </c>
      <c r="K2450" s="30">
        <v>41660</v>
      </c>
      <c r="L2450" s="30" t="s">
        <v>212</v>
      </c>
      <c r="M2450" s="226" t="s">
        <v>7665</v>
      </c>
    </row>
    <row r="2451" spans="1:13" ht="45" customHeight="1" x14ac:dyDescent="0.2">
      <c r="A2451" s="147" t="s">
        <v>357</v>
      </c>
      <c r="B2451" s="148" t="s">
        <v>3707</v>
      </c>
      <c r="C2451" s="149" t="s">
        <v>16</v>
      </c>
      <c r="D2451" s="150" t="s">
        <v>7353</v>
      </c>
      <c r="E2451" s="147" t="s">
        <v>7362</v>
      </c>
      <c r="F2451" s="151">
        <v>41600</v>
      </c>
      <c r="G2451" s="31" t="s">
        <v>6646</v>
      </c>
      <c r="H2451" s="32">
        <v>35245</v>
      </c>
      <c r="I2451" s="147" t="s">
        <v>7363</v>
      </c>
      <c r="J2451" s="182"/>
      <c r="K2451" s="30"/>
      <c r="L2451" s="30" t="s">
        <v>153</v>
      </c>
      <c r="M2451" s="226" t="s">
        <v>7830</v>
      </c>
    </row>
    <row r="2452" spans="1:13" ht="15" customHeight="1" x14ac:dyDescent="0.2">
      <c r="A2452" s="147" t="s">
        <v>357</v>
      </c>
      <c r="B2452" s="148" t="s">
        <v>3707</v>
      </c>
      <c r="C2452" s="149" t="s">
        <v>16</v>
      </c>
      <c r="D2452" s="150" t="s">
        <v>7353</v>
      </c>
      <c r="E2452" s="147" t="s">
        <v>7364</v>
      </c>
      <c r="F2452" s="151">
        <v>41600</v>
      </c>
      <c r="G2452" s="31" t="s">
        <v>6647</v>
      </c>
      <c r="H2452" s="32">
        <v>4876.46</v>
      </c>
      <c r="I2452" s="147" t="s">
        <v>7365</v>
      </c>
      <c r="J2452" s="182"/>
      <c r="K2452" s="30"/>
      <c r="L2452" s="30" t="s">
        <v>153</v>
      </c>
      <c r="M2452" s="226" t="s">
        <v>7871</v>
      </c>
    </row>
    <row r="2453" spans="1:13" ht="45" customHeight="1" x14ac:dyDescent="0.2">
      <c r="A2453" s="147" t="s">
        <v>357</v>
      </c>
      <c r="B2453" s="148" t="s">
        <v>3707</v>
      </c>
      <c r="C2453" s="149" t="s">
        <v>16</v>
      </c>
      <c r="D2453" s="150" t="s">
        <v>7353</v>
      </c>
      <c r="E2453" s="147" t="s">
        <v>7366</v>
      </c>
      <c r="F2453" s="151">
        <v>41600</v>
      </c>
      <c r="G2453" s="31" t="s">
        <v>6648</v>
      </c>
      <c r="H2453" s="32">
        <v>1827.21</v>
      </c>
      <c r="I2453" s="147" t="s">
        <v>7311</v>
      </c>
      <c r="J2453" s="182"/>
      <c r="K2453" s="30"/>
      <c r="L2453" s="30" t="s">
        <v>153</v>
      </c>
      <c r="M2453" s="226" t="s">
        <v>8280</v>
      </c>
    </row>
    <row r="2454" spans="1:13" ht="45" customHeight="1" x14ac:dyDescent="0.2">
      <c r="A2454" s="147" t="s">
        <v>357</v>
      </c>
      <c r="B2454" s="148" t="s">
        <v>3707</v>
      </c>
      <c r="C2454" s="149" t="s">
        <v>16</v>
      </c>
      <c r="D2454" s="150" t="s">
        <v>7353</v>
      </c>
      <c r="E2454" s="147" t="s">
        <v>7367</v>
      </c>
      <c r="F2454" s="151">
        <v>41600</v>
      </c>
      <c r="G2454" s="31" t="s">
        <v>6649</v>
      </c>
      <c r="H2454" s="32">
        <v>3186.19</v>
      </c>
      <c r="I2454" s="147" t="s">
        <v>7368</v>
      </c>
      <c r="J2454" s="182"/>
      <c r="K2454" s="30"/>
      <c r="L2454" s="30" t="s">
        <v>153</v>
      </c>
      <c r="M2454" s="226" t="s">
        <v>8107</v>
      </c>
    </row>
    <row r="2455" spans="1:13" ht="45" customHeight="1" x14ac:dyDescent="0.2">
      <c r="A2455" s="147" t="s">
        <v>357</v>
      </c>
      <c r="B2455" s="148" t="s">
        <v>3707</v>
      </c>
      <c r="C2455" s="149" t="s">
        <v>16</v>
      </c>
      <c r="D2455" s="150" t="s">
        <v>7353</v>
      </c>
      <c r="E2455" s="147" t="s">
        <v>7369</v>
      </c>
      <c r="F2455" s="151">
        <v>41600</v>
      </c>
      <c r="G2455" s="31" t="s">
        <v>6650</v>
      </c>
      <c r="H2455" s="32">
        <v>6503.23</v>
      </c>
      <c r="I2455" s="147" t="s">
        <v>7370</v>
      </c>
      <c r="J2455" s="182"/>
      <c r="K2455" s="30"/>
      <c r="L2455" s="30" t="s">
        <v>153</v>
      </c>
      <c r="M2455" s="226" t="s">
        <v>8029</v>
      </c>
    </row>
    <row r="2456" spans="1:13" ht="15" customHeight="1" x14ac:dyDescent="0.2">
      <c r="A2456" s="147" t="s">
        <v>1951</v>
      </c>
      <c r="B2456" s="148" t="s">
        <v>475</v>
      </c>
      <c r="C2456" s="149" t="s">
        <v>16</v>
      </c>
      <c r="D2456" s="150" t="s">
        <v>6690</v>
      </c>
      <c r="E2456" s="147" t="s">
        <v>6588</v>
      </c>
      <c r="F2456" s="151">
        <v>41600</v>
      </c>
      <c r="G2456" s="31" t="s">
        <v>6651</v>
      </c>
      <c r="H2456" s="32">
        <v>14877.94</v>
      </c>
      <c r="I2456" s="147" t="s">
        <v>6691</v>
      </c>
      <c r="J2456" s="182">
        <v>41613</v>
      </c>
      <c r="K2456" s="30">
        <v>41613</v>
      </c>
      <c r="L2456" s="30" t="s">
        <v>153</v>
      </c>
      <c r="M2456" s="226" t="s">
        <v>8170</v>
      </c>
    </row>
    <row r="2457" spans="1:13" ht="30" customHeight="1" x14ac:dyDescent="0.2">
      <c r="A2457" s="147" t="s">
        <v>357</v>
      </c>
      <c r="B2457" s="148" t="s">
        <v>3707</v>
      </c>
      <c r="C2457" s="149" t="s">
        <v>16</v>
      </c>
      <c r="D2457" s="150" t="s">
        <v>7353</v>
      </c>
      <c r="E2457" s="147" t="s">
        <v>7371</v>
      </c>
      <c r="F2457" s="151">
        <v>41600</v>
      </c>
      <c r="G2457" s="31" t="s">
        <v>6652</v>
      </c>
      <c r="H2457" s="32">
        <v>8884.4</v>
      </c>
      <c r="I2457" s="147" t="s">
        <v>7372</v>
      </c>
      <c r="J2457" s="182"/>
      <c r="K2457" s="30"/>
      <c r="L2457" s="30" t="s">
        <v>153</v>
      </c>
      <c r="M2457" s="226" t="s">
        <v>8057</v>
      </c>
    </row>
    <row r="2458" spans="1:13" ht="45" customHeight="1" x14ac:dyDescent="0.2">
      <c r="A2458" s="147" t="s">
        <v>357</v>
      </c>
      <c r="B2458" s="148" t="s">
        <v>3707</v>
      </c>
      <c r="C2458" s="149" t="s">
        <v>16</v>
      </c>
      <c r="D2458" s="150" t="s">
        <v>7353</v>
      </c>
      <c r="E2458" s="147" t="s">
        <v>7373</v>
      </c>
      <c r="F2458" s="151">
        <v>41600</v>
      </c>
      <c r="G2458" s="31" t="s">
        <v>6653</v>
      </c>
      <c r="H2458" s="32">
        <v>17775</v>
      </c>
      <c r="I2458" s="147" t="s">
        <v>7374</v>
      </c>
      <c r="J2458" s="182"/>
      <c r="K2458" s="30"/>
      <c r="L2458" s="30" t="s">
        <v>153</v>
      </c>
      <c r="M2458" s="226" t="s">
        <v>8033</v>
      </c>
    </row>
    <row r="2459" spans="1:13" ht="45" customHeight="1" x14ac:dyDescent="0.2">
      <c r="A2459" s="147" t="s">
        <v>357</v>
      </c>
      <c r="B2459" s="148" t="s">
        <v>3707</v>
      </c>
      <c r="C2459" s="149" t="s">
        <v>16</v>
      </c>
      <c r="D2459" s="150" t="s">
        <v>7353</v>
      </c>
      <c r="E2459" s="147" t="s">
        <v>7375</v>
      </c>
      <c r="F2459" s="151">
        <v>41600</v>
      </c>
      <c r="G2459" s="31" t="s">
        <v>6654</v>
      </c>
      <c r="H2459" s="32">
        <v>10806.1</v>
      </c>
      <c r="I2459" s="147" t="s">
        <v>7376</v>
      </c>
      <c r="J2459" s="182"/>
      <c r="K2459" s="30"/>
      <c r="L2459" s="30" t="s">
        <v>153</v>
      </c>
      <c r="M2459" s="226" t="s">
        <v>8019</v>
      </c>
    </row>
    <row r="2460" spans="1:13" ht="45" customHeight="1" x14ac:dyDescent="0.2">
      <c r="A2460" s="147" t="s">
        <v>357</v>
      </c>
      <c r="B2460" s="148" t="s">
        <v>3707</v>
      </c>
      <c r="C2460" s="149" t="s">
        <v>16</v>
      </c>
      <c r="D2460" s="150" t="s">
        <v>7353</v>
      </c>
      <c r="E2460" s="147" t="s">
        <v>7377</v>
      </c>
      <c r="F2460" s="151">
        <v>41600</v>
      </c>
      <c r="G2460" s="31" t="s">
        <v>6655</v>
      </c>
      <c r="H2460" s="32">
        <v>24846.5</v>
      </c>
      <c r="I2460" s="147" t="s">
        <v>7378</v>
      </c>
      <c r="J2460" s="182"/>
      <c r="K2460" s="30"/>
      <c r="L2460" s="30" t="s">
        <v>153</v>
      </c>
      <c r="M2460" s="226" t="s">
        <v>8241</v>
      </c>
    </row>
    <row r="2461" spans="1:13" ht="45" customHeight="1" x14ac:dyDescent="0.2">
      <c r="A2461" s="147" t="s">
        <v>357</v>
      </c>
      <c r="B2461" s="148" t="s">
        <v>3707</v>
      </c>
      <c r="C2461" s="149" t="s">
        <v>16</v>
      </c>
      <c r="D2461" s="150" t="s">
        <v>7353</v>
      </c>
      <c r="E2461" s="147" t="s">
        <v>7379</v>
      </c>
      <c r="F2461" s="151">
        <v>41600</v>
      </c>
      <c r="G2461" s="31" t="s">
        <v>6656</v>
      </c>
      <c r="H2461" s="32">
        <v>10140.4</v>
      </c>
      <c r="I2461" s="147" t="s">
        <v>7363</v>
      </c>
      <c r="J2461" s="182"/>
      <c r="K2461" s="30"/>
      <c r="L2461" s="30" t="s">
        <v>4408</v>
      </c>
      <c r="M2461" s="248" t="s">
        <v>8449</v>
      </c>
    </row>
    <row r="2462" spans="1:13" ht="45" customHeight="1" x14ac:dyDescent="0.2">
      <c r="A2462" s="147" t="s">
        <v>357</v>
      </c>
      <c r="B2462" s="148" t="s">
        <v>3707</v>
      </c>
      <c r="C2462" s="149" t="s">
        <v>16</v>
      </c>
      <c r="D2462" s="150" t="s">
        <v>7353</v>
      </c>
      <c r="E2462" s="147" t="s">
        <v>7380</v>
      </c>
      <c r="F2462" s="151">
        <v>41600</v>
      </c>
      <c r="G2462" s="31" t="s">
        <v>6657</v>
      </c>
      <c r="H2462" s="32">
        <v>6153.62</v>
      </c>
      <c r="I2462" s="147" t="s">
        <v>7355</v>
      </c>
      <c r="J2462" s="182"/>
      <c r="K2462" s="30"/>
      <c r="L2462" s="30" t="s">
        <v>153</v>
      </c>
      <c r="M2462" s="226" t="s">
        <v>7630</v>
      </c>
    </row>
    <row r="2463" spans="1:13" ht="45" customHeight="1" x14ac:dyDescent="0.2">
      <c r="A2463" s="147" t="s">
        <v>357</v>
      </c>
      <c r="B2463" s="148" t="s">
        <v>3707</v>
      </c>
      <c r="C2463" s="149" t="s">
        <v>16</v>
      </c>
      <c r="D2463" s="150" t="s">
        <v>7353</v>
      </c>
      <c r="E2463" s="147" t="s">
        <v>7381</v>
      </c>
      <c r="F2463" s="151">
        <v>41600</v>
      </c>
      <c r="G2463" s="31" t="s">
        <v>6658</v>
      </c>
      <c r="H2463" s="32">
        <v>1993.2</v>
      </c>
      <c r="I2463" s="147" t="s">
        <v>7359</v>
      </c>
      <c r="J2463" s="182"/>
      <c r="K2463" s="30"/>
      <c r="L2463" s="30" t="s">
        <v>4408</v>
      </c>
      <c r="M2463" s="226" t="s">
        <v>8347</v>
      </c>
    </row>
    <row r="2464" spans="1:13" ht="45" customHeight="1" x14ac:dyDescent="0.2">
      <c r="A2464" s="147" t="s">
        <v>357</v>
      </c>
      <c r="B2464" s="148" t="s">
        <v>3707</v>
      </c>
      <c r="C2464" s="149" t="s">
        <v>16</v>
      </c>
      <c r="D2464" s="150" t="s">
        <v>7353</v>
      </c>
      <c r="E2464" s="147" t="s">
        <v>7382</v>
      </c>
      <c r="F2464" s="151">
        <v>41600</v>
      </c>
      <c r="G2464" s="31" t="s">
        <v>6659</v>
      </c>
      <c r="H2464" s="32">
        <v>4471.67</v>
      </c>
      <c r="I2464" s="147" t="s">
        <v>7355</v>
      </c>
      <c r="J2464" s="182"/>
      <c r="K2464" s="30"/>
      <c r="L2464" s="30" t="s">
        <v>4408</v>
      </c>
      <c r="M2464" s="226" t="s">
        <v>7915</v>
      </c>
    </row>
    <row r="2465" spans="1:13" ht="30" customHeight="1" x14ac:dyDescent="0.2">
      <c r="A2465" s="147" t="s">
        <v>357</v>
      </c>
      <c r="B2465" s="148" t="s">
        <v>3707</v>
      </c>
      <c r="C2465" s="149" t="s">
        <v>16</v>
      </c>
      <c r="D2465" s="150" t="s">
        <v>7353</v>
      </c>
      <c r="E2465" s="147" t="s">
        <v>7383</v>
      </c>
      <c r="F2465" s="151">
        <v>41600</v>
      </c>
      <c r="G2465" s="31" t="s">
        <v>6660</v>
      </c>
      <c r="H2465" s="32">
        <v>4456</v>
      </c>
      <c r="I2465" s="147" t="s">
        <v>7363</v>
      </c>
      <c r="J2465" s="182"/>
      <c r="K2465" s="30"/>
      <c r="L2465" s="30" t="s">
        <v>153</v>
      </c>
      <c r="M2465" s="248" t="s">
        <v>8449</v>
      </c>
    </row>
    <row r="2466" spans="1:13" ht="30" customHeight="1" x14ac:dyDescent="0.2">
      <c r="A2466" s="147" t="s">
        <v>357</v>
      </c>
      <c r="B2466" s="148" t="s">
        <v>3707</v>
      </c>
      <c r="C2466" s="149" t="s">
        <v>16</v>
      </c>
      <c r="D2466" s="150" t="s">
        <v>7353</v>
      </c>
      <c r="E2466" s="147" t="s">
        <v>7384</v>
      </c>
      <c r="F2466" s="151">
        <v>41600</v>
      </c>
      <c r="G2466" s="31" t="s">
        <v>6661</v>
      </c>
      <c r="H2466" s="32">
        <v>6162</v>
      </c>
      <c r="I2466" s="147" t="s">
        <v>7374</v>
      </c>
      <c r="J2466" s="182"/>
      <c r="K2466" s="30"/>
      <c r="L2466" s="30" t="s">
        <v>153</v>
      </c>
      <c r="M2466" s="226" t="s">
        <v>8281</v>
      </c>
    </row>
    <row r="2467" spans="1:13" ht="45" customHeight="1" x14ac:dyDescent="0.2">
      <c r="A2467" s="147" t="s">
        <v>357</v>
      </c>
      <c r="B2467" s="148" t="s">
        <v>3707</v>
      </c>
      <c r="C2467" s="149" t="s">
        <v>16</v>
      </c>
      <c r="D2467" s="150" t="s">
        <v>7353</v>
      </c>
      <c r="E2467" s="147" t="s">
        <v>7385</v>
      </c>
      <c r="F2467" s="151">
        <v>41600</v>
      </c>
      <c r="G2467" s="31" t="s">
        <v>6662</v>
      </c>
      <c r="H2467" s="32">
        <v>3622</v>
      </c>
      <c r="I2467" s="147" t="s">
        <v>7386</v>
      </c>
      <c r="J2467" s="182"/>
      <c r="K2467" s="30"/>
      <c r="L2467" s="30" t="s">
        <v>153</v>
      </c>
      <c r="M2467" s="226" t="s">
        <v>8031</v>
      </c>
    </row>
    <row r="2468" spans="1:13" ht="30" customHeight="1" x14ac:dyDescent="0.2">
      <c r="A2468" s="147" t="s">
        <v>357</v>
      </c>
      <c r="B2468" s="148" t="s">
        <v>3707</v>
      </c>
      <c r="C2468" s="149" t="s">
        <v>16</v>
      </c>
      <c r="D2468" s="150" t="s">
        <v>7353</v>
      </c>
      <c r="E2468" s="147" t="s">
        <v>7387</v>
      </c>
      <c r="F2468" s="151">
        <v>41600</v>
      </c>
      <c r="G2468" s="31" t="s">
        <v>6663</v>
      </c>
      <c r="H2468" s="32">
        <v>13734</v>
      </c>
      <c r="I2468" s="147" t="s">
        <v>7374</v>
      </c>
      <c r="J2468" s="182"/>
      <c r="K2468" s="30"/>
      <c r="L2468" s="30" t="s">
        <v>153</v>
      </c>
      <c r="M2468" s="226" t="s">
        <v>8265</v>
      </c>
    </row>
    <row r="2469" spans="1:13" ht="30" customHeight="1" x14ac:dyDescent="0.2">
      <c r="A2469" s="147" t="s">
        <v>357</v>
      </c>
      <c r="B2469" s="148" t="s">
        <v>3707</v>
      </c>
      <c r="C2469" s="149" t="s">
        <v>16</v>
      </c>
      <c r="D2469" s="150" t="s">
        <v>7353</v>
      </c>
      <c r="E2469" s="147" t="s">
        <v>7388</v>
      </c>
      <c r="F2469" s="151">
        <v>41600</v>
      </c>
      <c r="G2469" s="31" t="s">
        <v>6664</v>
      </c>
      <c r="H2469" s="32">
        <v>11691</v>
      </c>
      <c r="I2469" s="147" t="s">
        <v>7363</v>
      </c>
      <c r="J2469" s="182"/>
      <c r="K2469" s="30"/>
      <c r="L2469" s="30" t="s">
        <v>153</v>
      </c>
      <c r="M2469" s="248" t="s">
        <v>8449</v>
      </c>
    </row>
    <row r="2470" spans="1:13" ht="30" customHeight="1" x14ac:dyDescent="0.2">
      <c r="A2470" s="147" t="s">
        <v>357</v>
      </c>
      <c r="B2470" s="148" t="s">
        <v>3707</v>
      </c>
      <c r="C2470" s="149" t="s">
        <v>16</v>
      </c>
      <c r="D2470" s="150" t="s">
        <v>7353</v>
      </c>
      <c r="E2470" s="147" t="s">
        <v>7389</v>
      </c>
      <c r="F2470" s="151">
        <v>41600</v>
      </c>
      <c r="G2470" s="31" t="s">
        <v>6665</v>
      </c>
      <c r="H2470" s="32">
        <v>449.26</v>
      </c>
      <c r="I2470" s="147" t="s">
        <v>6052</v>
      </c>
      <c r="J2470" s="182"/>
      <c r="K2470" s="30"/>
      <c r="L2470" s="30" t="s">
        <v>153</v>
      </c>
      <c r="M2470" s="226" t="s">
        <v>7631</v>
      </c>
    </row>
    <row r="2471" spans="1:13" ht="90" customHeight="1" x14ac:dyDescent="0.2">
      <c r="A2471" s="147" t="s">
        <v>357</v>
      </c>
      <c r="B2471" s="148" t="s">
        <v>6969</v>
      </c>
      <c r="C2471" s="149" t="s">
        <v>16</v>
      </c>
      <c r="D2471" s="150" t="s">
        <v>7353</v>
      </c>
      <c r="E2471" s="147" t="s">
        <v>7390</v>
      </c>
      <c r="F2471" s="151">
        <v>41600</v>
      </c>
      <c r="G2471" s="31" t="s">
        <v>6666</v>
      </c>
      <c r="H2471" s="32">
        <v>12465.21</v>
      </c>
      <c r="I2471" s="147" t="s">
        <v>7355</v>
      </c>
      <c r="J2471" s="182"/>
      <c r="K2471" s="30"/>
      <c r="L2471" s="30" t="s">
        <v>153</v>
      </c>
      <c r="M2471" s="226" t="s">
        <v>8102</v>
      </c>
    </row>
    <row r="2472" spans="1:13" ht="45" customHeight="1" x14ac:dyDescent="0.2">
      <c r="A2472" s="147" t="s">
        <v>357</v>
      </c>
      <c r="B2472" s="148" t="s">
        <v>6969</v>
      </c>
      <c r="C2472" s="149" t="s">
        <v>16</v>
      </c>
      <c r="D2472" s="150" t="s">
        <v>7353</v>
      </c>
      <c r="E2472" s="147" t="s">
        <v>7356</v>
      </c>
      <c r="F2472" s="151">
        <v>41600</v>
      </c>
      <c r="G2472" s="31" t="s">
        <v>6667</v>
      </c>
      <c r="H2472" s="32">
        <v>5287.15</v>
      </c>
      <c r="I2472" s="147" t="s">
        <v>7357</v>
      </c>
      <c r="J2472" s="182"/>
      <c r="K2472" s="30"/>
      <c r="L2472" s="30" t="s">
        <v>153</v>
      </c>
      <c r="M2472" s="226" t="s">
        <v>7665</v>
      </c>
    </row>
    <row r="2473" spans="1:13" ht="90" customHeight="1" x14ac:dyDescent="0.2">
      <c r="A2473" s="147" t="s">
        <v>357</v>
      </c>
      <c r="B2473" s="148" t="s">
        <v>6969</v>
      </c>
      <c r="C2473" s="149" t="s">
        <v>16</v>
      </c>
      <c r="D2473" s="150" t="s">
        <v>7353</v>
      </c>
      <c r="E2473" s="147" t="s">
        <v>7391</v>
      </c>
      <c r="F2473" s="151">
        <v>41600</v>
      </c>
      <c r="G2473" s="31" t="s">
        <v>6668</v>
      </c>
      <c r="H2473" s="32">
        <v>11916.65</v>
      </c>
      <c r="I2473" s="147" t="s">
        <v>7359</v>
      </c>
      <c r="J2473" s="182"/>
      <c r="K2473" s="30"/>
      <c r="L2473" s="30" t="s">
        <v>153</v>
      </c>
      <c r="M2473" s="226" t="s">
        <v>8348</v>
      </c>
    </row>
    <row r="2474" spans="1:13" ht="45" customHeight="1" x14ac:dyDescent="0.2">
      <c r="A2474" s="147" t="s">
        <v>357</v>
      </c>
      <c r="B2474" s="148" t="s">
        <v>6969</v>
      </c>
      <c r="C2474" s="149" t="s">
        <v>16</v>
      </c>
      <c r="D2474" s="150" t="s">
        <v>7353</v>
      </c>
      <c r="E2474" s="147" t="s">
        <v>7392</v>
      </c>
      <c r="F2474" s="151">
        <v>41600</v>
      </c>
      <c r="G2474" s="31" t="s">
        <v>6669</v>
      </c>
      <c r="H2474" s="32">
        <v>17385.3</v>
      </c>
      <c r="I2474" s="147" t="s">
        <v>7361</v>
      </c>
      <c r="J2474" s="182"/>
      <c r="K2474" s="30"/>
      <c r="L2474" s="30" t="s">
        <v>153</v>
      </c>
      <c r="M2474" s="226" t="s">
        <v>8356</v>
      </c>
    </row>
    <row r="2475" spans="1:13" ht="15" customHeight="1" x14ac:dyDescent="0.2">
      <c r="A2475" s="147" t="s">
        <v>357</v>
      </c>
      <c r="B2475" s="148" t="s">
        <v>6969</v>
      </c>
      <c r="C2475" s="149" t="s">
        <v>16</v>
      </c>
      <c r="D2475" s="150" t="s">
        <v>7353</v>
      </c>
      <c r="E2475" s="147" t="s">
        <v>7364</v>
      </c>
      <c r="F2475" s="151">
        <v>41600</v>
      </c>
      <c r="G2475" s="31" t="s">
        <v>6670</v>
      </c>
      <c r="H2475" s="32">
        <v>4876.46</v>
      </c>
      <c r="I2475" s="147" t="s">
        <v>7365</v>
      </c>
      <c r="J2475" s="182"/>
      <c r="K2475" s="30"/>
      <c r="L2475" s="30" t="s">
        <v>153</v>
      </c>
      <c r="M2475" s="248" t="s">
        <v>8450</v>
      </c>
    </row>
    <row r="2476" spans="1:13" ht="45" customHeight="1" x14ac:dyDescent="0.2">
      <c r="A2476" s="147" t="s">
        <v>357</v>
      </c>
      <c r="B2476" s="148" t="s">
        <v>6969</v>
      </c>
      <c r="C2476" s="149" t="s">
        <v>16</v>
      </c>
      <c r="D2476" s="150" t="s">
        <v>7353</v>
      </c>
      <c r="E2476" s="147" t="s">
        <v>7366</v>
      </c>
      <c r="F2476" s="151">
        <v>41600</v>
      </c>
      <c r="G2476" s="31" t="s">
        <v>6671</v>
      </c>
      <c r="H2476" s="32">
        <v>1827.21</v>
      </c>
      <c r="I2476" s="147" t="s">
        <v>7311</v>
      </c>
      <c r="J2476" s="182"/>
      <c r="K2476" s="30"/>
      <c r="L2476" s="30" t="s">
        <v>153</v>
      </c>
      <c r="M2476" s="226" t="s">
        <v>8542</v>
      </c>
    </row>
    <row r="2477" spans="1:13" ht="45" customHeight="1" x14ac:dyDescent="0.2">
      <c r="A2477" s="147" t="s">
        <v>357</v>
      </c>
      <c r="B2477" s="148" t="s">
        <v>6969</v>
      </c>
      <c r="C2477" s="149" t="s">
        <v>16</v>
      </c>
      <c r="D2477" s="150" t="s">
        <v>7353</v>
      </c>
      <c r="E2477" s="147" t="s">
        <v>7367</v>
      </c>
      <c r="F2477" s="151">
        <v>41600</v>
      </c>
      <c r="G2477" s="31" t="s">
        <v>6672</v>
      </c>
      <c r="H2477" s="32">
        <v>3136.19</v>
      </c>
      <c r="I2477" s="147" t="s">
        <v>7368</v>
      </c>
      <c r="J2477" s="182"/>
      <c r="K2477" s="30"/>
      <c r="L2477" s="30" t="s">
        <v>153</v>
      </c>
      <c r="M2477" s="226" t="s">
        <v>8211</v>
      </c>
    </row>
    <row r="2478" spans="1:13" ht="45" customHeight="1" x14ac:dyDescent="0.2">
      <c r="A2478" s="147" t="s">
        <v>357</v>
      </c>
      <c r="B2478" s="148" t="s">
        <v>6969</v>
      </c>
      <c r="C2478" s="149" t="s">
        <v>16</v>
      </c>
      <c r="D2478" s="150" t="s">
        <v>7353</v>
      </c>
      <c r="E2478" s="147" t="s">
        <v>7369</v>
      </c>
      <c r="F2478" s="151">
        <v>41600</v>
      </c>
      <c r="G2478" s="31" t="s">
        <v>6673</v>
      </c>
      <c r="H2478" s="32">
        <v>6503.23</v>
      </c>
      <c r="I2478" s="147" t="s">
        <v>7370</v>
      </c>
      <c r="J2478" s="182"/>
      <c r="K2478" s="30"/>
      <c r="L2478" s="30" t="s">
        <v>153</v>
      </c>
      <c r="M2478" s="226" t="s">
        <v>8030</v>
      </c>
    </row>
    <row r="2479" spans="1:13" ht="30" customHeight="1" x14ac:dyDescent="0.2">
      <c r="A2479" s="147" t="s">
        <v>357</v>
      </c>
      <c r="B2479" s="148" t="s">
        <v>6969</v>
      </c>
      <c r="C2479" s="149" t="s">
        <v>16</v>
      </c>
      <c r="D2479" s="150" t="s">
        <v>7353</v>
      </c>
      <c r="E2479" s="147" t="s">
        <v>7393</v>
      </c>
      <c r="F2479" s="151">
        <v>41600</v>
      </c>
      <c r="G2479" s="31" t="s">
        <v>6674</v>
      </c>
      <c r="H2479" s="32">
        <v>8288.7000000000007</v>
      </c>
      <c r="I2479" s="147" t="s">
        <v>7372</v>
      </c>
      <c r="J2479" s="182"/>
      <c r="K2479" s="30"/>
      <c r="L2479" s="30" t="s">
        <v>153</v>
      </c>
      <c r="M2479" s="226" t="s">
        <v>8282</v>
      </c>
    </row>
    <row r="2480" spans="1:13" ht="75" customHeight="1" x14ac:dyDescent="0.2">
      <c r="A2480" s="147" t="s">
        <v>357</v>
      </c>
      <c r="B2480" s="148" t="s">
        <v>6969</v>
      </c>
      <c r="C2480" s="149" t="s">
        <v>16</v>
      </c>
      <c r="D2480" s="150" t="s">
        <v>7353</v>
      </c>
      <c r="E2480" s="147" t="s">
        <v>7394</v>
      </c>
      <c r="F2480" s="151">
        <v>41600</v>
      </c>
      <c r="G2480" s="31" t="s">
        <v>6675</v>
      </c>
      <c r="H2480" s="32">
        <v>35421</v>
      </c>
      <c r="I2480" s="147" t="s">
        <v>7374</v>
      </c>
      <c r="J2480" s="182"/>
      <c r="K2480" s="30"/>
      <c r="L2480" s="30" t="s">
        <v>153</v>
      </c>
      <c r="M2480" s="226" t="s">
        <v>8261</v>
      </c>
    </row>
    <row r="2481" spans="1:13" ht="45" customHeight="1" x14ac:dyDescent="0.2">
      <c r="A2481" s="147" t="s">
        <v>357</v>
      </c>
      <c r="B2481" s="148" t="s">
        <v>6969</v>
      </c>
      <c r="C2481" s="149" t="s">
        <v>16</v>
      </c>
      <c r="D2481" s="150" t="s">
        <v>7353</v>
      </c>
      <c r="E2481" s="147" t="s">
        <v>7375</v>
      </c>
      <c r="F2481" s="151">
        <v>41600</v>
      </c>
      <c r="G2481" s="31" t="s">
        <v>6676</v>
      </c>
      <c r="H2481" s="32">
        <v>10806.1</v>
      </c>
      <c r="I2481" s="147" t="s">
        <v>7376</v>
      </c>
      <c r="J2481" s="182"/>
      <c r="K2481" s="30"/>
      <c r="L2481" s="30" t="s">
        <v>153</v>
      </c>
      <c r="M2481" s="226" t="s">
        <v>8073</v>
      </c>
    </row>
    <row r="2482" spans="1:13" ht="15" customHeight="1" x14ac:dyDescent="0.2">
      <c r="A2482" s="192" t="s">
        <v>683</v>
      </c>
      <c r="B2482" s="193" t="s">
        <v>801</v>
      </c>
      <c r="C2482" s="194">
        <v>289573</v>
      </c>
      <c r="D2482" s="195" t="s">
        <v>668</v>
      </c>
      <c r="E2482" s="192" t="s">
        <v>7024</v>
      </c>
      <c r="F2482" s="196">
        <v>41600</v>
      </c>
      <c r="G2482" s="63" t="s">
        <v>6677</v>
      </c>
      <c r="H2482" s="64">
        <v>326.99</v>
      </c>
      <c r="I2482" s="192" t="s">
        <v>7023</v>
      </c>
      <c r="J2482" s="184" t="s">
        <v>23</v>
      </c>
      <c r="K2482" s="30"/>
      <c r="L2482" s="30"/>
      <c r="M2482" s="226" t="s">
        <v>7675</v>
      </c>
    </row>
    <row r="2483" spans="1:13" ht="90" customHeight="1" x14ac:dyDescent="0.2">
      <c r="A2483" s="147" t="s">
        <v>357</v>
      </c>
      <c r="B2483" s="148" t="s">
        <v>6969</v>
      </c>
      <c r="C2483" s="149" t="s">
        <v>16</v>
      </c>
      <c r="D2483" s="150" t="s">
        <v>7353</v>
      </c>
      <c r="E2483" s="147" t="s">
        <v>7395</v>
      </c>
      <c r="F2483" s="151">
        <v>41600</v>
      </c>
      <c r="G2483" s="31" t="s">
        <v>6678</v>
      </c>
      <c r="H2483" s="32">
        <v>115714.5</v>
      </c>
      <c r="I2483" s="147" t="s">
        <v>7363</v>
      </c>
      <c r="J2483" s="182"/>
      <c r="K2483" s="30"/>
      <c r="L2483" s="30" t="s">
        <v>153</v>
      </c>
      <c r="M2483" s="226" t="s">
        <v>7872</v>
      </c>
    </row>
    <row r="2484" spans="1:13" ht="45" customHeight="1" x14ac:dyDescent="0.2">
      <c r="A2484" s="147" t="s">
        <v>357</v>
      </c>
      <c r="B2484" s="148" t="s">
        <v>6969</v>
      </c>
      <c r="C2484" s="149" t="s">
        <v>16</v>
      </c>
      <c r="D2484" s="150" t="s">
        <v>7353</v>
      </c>
      <c r="E2484" s="147" t="s">
        <v>7377</v>
      </c>
      <c r="F2484" s="151">
        <v>41600</v>
      </c>
      <c r="G2484" s="31" t="s">
        <v>6679</v>
      </c>
      <c r="H2484" s="32">
        <v>24846.5</v>
      </c>
      <c r="I2484" s="147" t="s">
        <v>7378</v>
      </c>
      <c r="J2484" s="182"/>
      <c r="K2484" s="30"/>
      <c r="L2484" s="30" t="s">
        <v>153</v>
      </c>
      <c r="M2484" s="226" t="s">
        <v>8212</v>
      </c>
    </row>
    <row r="2485" spans="1:13" ht="45" customHeight="1" x14ac:dyDescent="0.2">
      <c r="A2485" s="147" t="s">
        <v>357</v>
      </c>
      <c r="B2485" s="148" t="s">
        <v>6969</v>
      </c>
      <c r="C2485" s="149" t="s">
        <v>16</v>
      </c>
      <c r="D2485" s="150" t="s">
        <v>7353</v>
      </c>
      <c r="E2485" s="147" t="s">
        <v>7385</v>
      </c>
      <c r="F2485" s="151">
        <v>41600</v>
      </c>
      <c r="G2485" s="31" t="s">
        <v>6680</v>
      </c>
      <c r="H2485" s="32">
        <v>3622</v>
      </c>
      <c r="I2485" s="147" t="s">
        <v>7386</v>
      </c>
      <c r="J2485" s="182"/>
      <c r="K2485" s="30"/>
      <c r="L2485" s="30" t="s">
        <v>153</v>
      </c>
      <c r="M2485" s="226" t="s">
        <v>8032</v>
      </c>
    </row>
    <row r="2486" spans="1:13" ht="30" customHeight="1" x14ac:dyDescent="0.2">
      <c r="A2486" s="147" t="s">
        <v>357</v>
      </c>
      <c r="B2486" s="148" t="s">
        <v>6969</v>
      </c>
      <c r="C2486" s="149" t="s">
        <v>16</v>
      </c>
      <c r="D2486" s="150" t="s">
        <v>7353</v>
      </c>
      <c r="E2486" s="147" t="s">
        <v>7389</v>
      </c>
      <c r="F2486" s="151">
        <v>41600</v>
      </c>
      <c r="G2486" s="31" t="s">
        <v>6681</v>
      </c>
      <c r="H2486" s="32">
        <v>449.26</v>
      </c>
      <c r="I2486" s="147" t="s">
        <v>6052</v>
      </c>
      <c r="J2486" s="182"/>
      <c r="K2486" s="30"/>
      <c r="L2486" s="30" t="s">
        <v>153</v>
      </c>
      <c r="M2486" s="226" t="s">
        <v>8213</v>
      </c>
    </row>
    <row r="2487" spans="1:13" ht="15" customHeight="1" x14ac:dyDescent="0.2">
      <c r="A2487" s="147" t="s">
        <v>2366</v>
      </c>
      <c r="B2487" s="148" t="s">
        <v>109</v>
      </c>
      <c r="C2487" s="149">
        <v>298151</v>
      </c>
      <c r="D2487" s="150" t="s">
        <v>7277</v>
      </c>
      <c r="E2487" s="147" t="s">
        <v>7278</v>
      </c>
      <c r="F2487" s="151">
        <v>41600</v>
      </c>
      <c r="G2487" s="31" t="s">
        <v>6682</v>
      </c>
      <c r="H2487" s="32">
        <v>6602.81</v>
      </c>
      <c r="I2487" s="147" t="s">
        <v>7279</v>
      </c>
      <c r="J2487" s="182">
        <v>41627</v>
      </c>
      <c r="K2487" s="30">
        <v>41660</v>
      </c>
      <c r="L2487" s="30" t="s">
        <v>153</v>
      </c>
      <c r="M2487" s="226" t="s">
        <v>7916</v>
      </c>
    </row>
    <row r="2488" spans="1:13" ht="15" customHeight="1" x14ac:dyDescent="0.2">
      <c r="A2488" s="147" t="s">
        <v>7249</v>
      </c>
      <c r="B2488" s="148" t="s">
        <v>892</v>
      </c>
      <c r="C2488" s="149" t="s">
        <v>16</v>
      </c>
      <c r="D2488" s="150" t="s">
        <v>7277</v>
      </c>
      <c r="E2488" s="147" t="s">
        <v>7265</v>
      </c>
      <c r="F2488" s="151">
        <v>41600</v>
      </c>
      <c r="G2488" s="31" t="s">
        <v>6683</v>
      </c>
      <c r="H2488" s="32">
        <v>484.5</v>
      </c>
      <c r="I2488" s="147" t="s">
        <v>7279</v>
      </c>
      <c r="J2488" s="182">
        <v>41627</v>
      </c>
      <c r="K2488" s="30">
        <v>41660</v>
      </c>
      <c r="L2488" s="30" t="s">
        <v>153</v>
      </c>
      <c r="M2488" s="226" t="s">
        <v>7781</v>
      </c>
    </row>
    <row r="2489" spans="1:13" ht="15" customHeight="1" x14ac:dyDescent="0.2">
      <c r="A2489" s="147" t="s">
        <v>7249</v>
      </c>
      <c r="B2489" s="148" t="s">
        <v>892</v>
      </c>
      <c r="C2489" s="149" t="s">
        <v>16</v>
      </c>
      <c r="D2489" s="150" t="s">
        <v>7277</v>
      </c>
      <c r="E2489" s="147" t="s">
        <v>7280</v>
      </c>
      <c r="F2489" s="151">
        <v>41600</v>
      </c>
      <c r="G2489" s="31" t="s">
        <v>6684</v>
      </c>
      <c r="H2489" s="32">
        <v>1432</v>
      </c>
      <c r="I2489" s="147" t="s">
        <v>7281</v>
      </c>
      <c r="J2489" s="182">
        <v>41628</v>
      </c>
      <c r="K2489" s="30">
        <v>41668</v>
      </c>
      <c r="L2489" s="30" t="s">
        <v>153</v>
      </c>
      <c r="M2489" s="226" t="s">
        <v>7878</v>
      </c>
    </row>
    <row r="2490" spans="1:13" ht="15" customHeight="1" x14ac:dyDescent="0.2">
      <c r="A2490" s="147" t="s">
        <v>2366</v>
      </c>
      <c r="B2490" s="148" t="s">
        <v>1716</v>
      </c>
      <c r="C2490" s="149">
        <v>298108</v>
      </c>
      <c r="D2490" s="150" t="s">
        <v>7277</v>
      </c>
      <c r="E2490" s="147" t="s">
        <v>2880</v>
      </c>
      <c r="F2490" s="151">
        <v>41600</v>
      </c>
      <c r="G2490" s="31" t="s">
        <v>7030</v>
      </c>
      <c r="H2490" s="32">
        <v>3319</v>
      </c>
      <c r="I2490" s="147" t="s">
        <v>7282</v>
      </c>
      <c r="J2490" s="182"/>
      <c r="K2490" s="30">
        <v>41662</v>
      </c>
      <c r="L2490" s="30" t="s">
        <v>153</v>
      </c>
      <c r="M2490" s="226" t="s">
        <v>8584</v>
      </c>
    </row>
    <row r="2491" spans="1:13" ht="15" customHeight="1" x14ac:dyDescent="0.2">
      <c r="A2491" s="147" t="s">
        <v>7249</v>
      </c>
      <c r="B2491" s="148" t="s">
        <v>892</v>
      </c>
      <c r="C2491" s="149" t="s">
        <v>16</v>
      </c>
      <c r="D2491" s="150" t="s">
        <v>7277</v>
      </c>
      <c r="E2491" s="147" t="s">
        <v>7252</v>
      </c>
      <c r="F2491" s="151">
        <v>41600</v>
      </c>
      <c r="G2491" s="31" t="s">
        <v>7031</v>
      </c>
      <c r="H2491" s="32">
        <v>1094.8699999999999</v>
      </c>
      <c r="I2491" s="147" t="s">
        <v>7283</v>
      </c>
      <c r="J2491" s="182">
        <v>41627</v>
      </c>
      <c r="K2491" s="30">
        <v>41647</v>
      </c>
      <c r="L2491" s="30" t="s">
        <v>153</v>
      </c>
      <c r="M2491" s="226" t="s">
        <v>7782</v>
      </c>
    </row>
    <row r="2492" spans="1:13" ht="15" customHeight="1" x14ac:dyDescent="0.2">
      <c r="A2492" s="147" t="s">
        <v>2366</v>
      </c>
      <c r="B2492" s="148" t="s">
        <v>1716</v>
      </c>
      <c r="C2492" s="149">
        <v>298108</v>
      </c>
      <c r="D2492" s="150" t="s">
        <v>7277</v>
      </c>
      <c r="E2492" s="147" t="s">
        <v>4095</v>
      </c>
      <c r="F2492" s="151">
        <v>41600</v>
      </c>
      <c r="G2492" s="31" t="s">
        <v>7032</v>
      </c>
      <c r="H2492" s="32">
        <v>1599</v>
      </c>
      <c r="I2492" s="147" t="s">
        <v>7231</v>
      </c>
      <c r="J2492" s="182">
        <v>41638</v>
      </c>
      <c r="K2492" s="30">
        <v>41645</v>
      </c>
      <c r="L2492" s="30" t="s">
        <v>153</v>
      </c>
      <c r="M2492" s="226" t="s">
        <v>8156</v>
      </c>
    </row>
    <row r="2493" spans="1:13" ht="15" customHeight="1" x14ac:dyDescent="0.2">
      <c r="A2493" s="147" t="s">
        <v>2366</v>
      </c>
      <c r="B2493" s="148" t="s">
        <v>467</v>
      </c>
      <c r="C2493" s="149">
        <v>298112</v>
      </c>
      <c r="D2493" s="150" t="s">
        <v>7277</v>
      </c>
      <c r="E2493" s="147" t="s">
        <v>7284</v>
      </c>
      <c r="F2493" s="151">
        <v>41600</v>
      </c>
      <c r="G2493" s="31" t="s">
        <v>7033</v>
      </c>
      <c r="H2493" s="32">
        <v>7850</v>
      </c>
      <c r="I2493" s="147" t="s">
        <v>7285</v>
      </c>
      <c r="J2493" s="182">
        <v>41628</v>
      </c>
      <c r="K2493" s="30">
        <v>41645</v>
      </c>
      <c r="L2493" s="30" t="s">
        <v>153</v>
      </c>
      <c r="M2493" s="226" t="s">
        <v>8255</v>
      </c>
    </row>
    <row r="2494" spans="1:13" ht="15" customHeight="1" x14ac:dyDescent="0.2">
      <c r="A2494" s="147" t="s">
        <v>2366</v>
      </c>
      <c r="B2494" s="148" t="s">
        <v>1716</v>
      </c>
      <c r="C2494" s="149">
        <v>298108</v>
      </c>
      <c r="D2494" s="150" t="s">
        <v>7277</v>
      </c>
      <c r="E2494" s="147" t="s">
        <v>4088</v>
      </c>
      <c r="F2494" s="151">
        <v>41600</v>
      </c>
      <c r="G2494" s="31" t="s">
        <v>7034</v>
      </c>
      <c r="H2494" s="32">
        <v>1550</v>
      </c>
      <c r="I2494" s="147" t="s">
        <v>7286</v>
      </c>
      <c r="J2494" s="182">
        <v>41638</v>
      </c>
      <c r="K2494" s="30">
        <v>41655</v>
      </c>
      <c r="L2494" s="30" t="s">
        <v>153</v>
      </c>
      <c r="M2494" s="226" t="s">
        <v>8551</v>
      </c>
    </row>
    <row r="2495" spans="1:13" ht="15" customHeight="1" x14ac:dyDescent="0.2">
      <c r="A2495" s="147" t="s">
        <v>783</v>
      </c>
      <c r="B2495" s="148" t="s">
        <v>7305</v>
      </c>
      <c r="C2495" s="149">
        <v>296697</v>
      </c>
      <c r="D2495" s="150" t="s">
        <v>7306</v>
      </c>
      <c r="E2495" s="147" t="s">
        <v>3914</v>
      </c>
      <c r="F2495" s="151">
        <v>41600</v>
      </c>
      <c r="G2495" s="31" t="s">
        <v>7035</v>
      </c>
      <c r="H2495" s="32">
        <v>1191.92</v>
      </c>
      <c r="I2495" s="147" t="s">
        <v>7307</v>
      </c>
      <c r="J2495" s="182">
        <v>41641</v>
      </c>
      <c r="K2495" s="30">
        <v>41649</v>
      </c>
      <c r="L2495" s="30" t="s">
        <v>153</v>
      </c>
      <c r="M2495" s="226" t="s">
        <v>8061</v>
      </c>
    </row>
    <row r="2496" spans="1:13" ht="15" customHeight="1" x14ac:dyDescent="0.2">
      <c r="A2496" s="147" t="s">
        <v>2366</v>
      </c>
      <c r="B2496" s="148" t="s">
        <v>109</v>
      </c>
      <c r="C2496" s="149">
        <v>298151</v>
      </c>
      <c r="D2496" s="150" t="s">
        <v>7277</v>
      </c>
      <c r="E2496" s="147" t="s">
        <v>7287</v>
      </c>
      <c r="F2496" s="151">
        <v>41600</v>
      </c>
      <c r="G2496" s="31" t="s">
        <v>7036</v>
      </c>
      <c r="H2496" s="32">
        <v>1333</v>
      </c>
      <c r="I2496" s="147" t="s">
        <v>7288</v>
      </c>
      <c r="J2496" s="182">
        <v>41627</v>
      </c>
      <c r="K2496" s="30">
        <v>41627</v>
      </c>
      <c r="L2496" s="30" t="s">
        <v>153</v>
      </c>
      <c r="M2496" s="226" t="s">
        <v>8108</v>
      </c>
    </row>
    <row r="2497" spans="1:13" ht="15" customHeight="1" x14ac:dyDescent="0.2">
      <c r="A2497" s="147" t="s">
        <v>783</v>
      </c>
      <c r="B2497" s="148" t="s">
        <v>7305</v>
      </c>
      <c r="C2497" s="149">
        <v>296697</v>
      </c>
      <c r="D2497" s="150" t="s">
        <v>7306</v>
      </c>
      <c r="E2497" s="147" t="s">
        <v>3916</v>
      </c>
      <c r="F2497" s="151">
        <v>41600</v>
      </c>
      <c r="G2497" s="31" t="s">
        <v>7037</v>
      </c>
      <c r="H2497" s="32">
        <v>179.98</v>
      </c>
      <c r="I2497" s="147" t="s">
        <v>7308</v>
      </c>
      <c r="J2497" s="182">
        <v>41628</v>
      </c>
      <c r="K2497" s="30">
        <v>41631</v>
      </c>
      <c r="L2497" s="30" t="s">
        <v>153</v>
      </c>
      <c r="M2497" s="226" t="s">
        <v>7536</v>
      </c>
    </row>
    <row r="2498" spans="1:13" ht="15" customHeight="1" x14ac:dyDescent="0.2">
      <c r="A2498" s="147" t="s">
        <v>2366</v>
      </c>
      <c r="B2498" s="148" t="s">
        <v>1716</v>
      </c>
      <c r="C2498" s="149">
        <v>298108</v>
      </c>
      <c r="D2498" s="150" t="s">
        <v>7277</v>
      </c>
      <c r="E2498" s="147" t="s">
        <v>4090</v>
      </c>
      <c r="F2498" s="151">
        <v>41600</v>
      </c>
      <c r="G2498" s="31" t="s">
        <v>7038</v>
      </c>
      <c r="H2498" s="32">
        <v>2240</v>
      </c>
      <c r="I2498" s="147" t="s">
        <v>6852</v>
      </c>
      <c r="J2498" s="182" t="s">
        <v>7854</v>
      </c>
      <c r="K2498" s="30">
        <v>41689</v>
      </c>
      <c r="L2498" s="30" t="s">
        <v>153</v>
      </c>
      <c r="M2498" s="230" t="s">
        <v>8269</v>
      </c>
    </row>
    <row r="2499" spans="1:13" ht="15" customHeight="1" x14ac:dyDescent="0.2">
      <c r="A2499" s="147" t="s">
        <v>7149</v>
      </c>
      <c r="B2499" s="148" t="s">
        <v>1075</v>
      </c>
      <c r="C2499" s="149">
        <v>298029</v>
      </c>
      <c r="D2499" s="150" t="s">
        <v>7306</v>
      </c>
      <c r="E2499" s="147" t="s">
        <v>7303</v>
      </c>
      <c r="F2499" s="151">
        <v>41600</v>
      </c>
      <c r="G2499" s="31" t="s">
        <v>7039</v>
      </c>
      <c r="H2499" s="32">
        <v>4000</v>
      </c>
      <c r="I2499" s="147" t="s">
        <v>7309</v>
      </c>
      <c r="J2499" s="182">
        <v>41641</v>
      </c>
      <c r="K2499" s="30">
        <v>41641</v>
      </c>
      <c r="L2499" s="30" t="s">
        <v>153</v>
      </c>
      <c r="M2499" s="226" t="s">
        <v>8451</v>
      </c>
    </row>
    <row r="2500" spans="1:13" ht="15" customHeight="1" x14ac:dyDescent="0.2">
      <c r="A2500" s="147" t="s">
        <v>7249</v>
      </c>
      <c r="B2500" s="148" t="s">
        <v>892</v>
      </c>
      <c r="C2500" s="149" t="s">
        <v>16</v>
      </c>
      <c r="D2500" s="150" t="s">
        <v>7277</v>
      </c>
      <c r="E2500" s="147" t="s">
        <v>7276</v>
      </c>
      <c r="F2500" s="151">
        <v>41600</v>
      </c>
      <c r="G2500" s="31" t="s">
        <v>7040</v>
      </c>
      <c r="H2500" s="32">
        <v>1903</v>
      </c>
      <c r="I2500" s="147" t="s">
        <v>3056</v>
      </c>
      <c r="J2500" s="182">
        <v>41627</v>
      </c>
      <c r="K2500" s="30">
        <v>41660</v>
      </c>
      <c r="L2500" s="30" t="s">
        <v>153</v>
      </c>
      <c r="M2500" s="226" t="s">
        <v>8327</v>
      </c>
    </row>
    <row r="2501" spans="1:13" ht="15" customHeight="1" x14ac:dyDescent="0.2">
      <c r="A2501" s="147" t="s">
        <v>7249</v>
      </c>
      <c r="B2501" s="148" t="s">
        <v>892</v>
      </c>
      <c r="C2501" s="149" t="s">
        <v>16</v>
      </c>
      <c r="D2501" s="150" t="s">
        <v>7277</v>
      </c>
      <c r="E2501" s="147" t="s">
        <v>6019</v>
      </c>
      <c r="F2501" s="151">
        <v>41600</v>
      </c>
      <c r="G2501" s="31" t="s">
        <v>7041</v>
      </c>
      <c r="H2501" s="32">
        <v>2069</v>
      </c>
      <c r="I2501" s="147" t="s">
        <v>7289</v>
      </c>
      <c r="J2501" s="182">
        <v>41628</v>
      </c>
      <c r="K2501" s="30">
        <v>41661</v>
      </c>
      <c r="L2501" s="30" t="s">
        <v>153</v>
      </c>
      <c r="M2501" s="226" t="s">
        <v>7936</v>
      </c>
    </row>
    <row r="2502" spans="1:13" ht="15" customHeight="1" x14ac:dyDescent="0.2">
      <c r="A2502" s="147" t="s">
        <v>7149</v>
      </c>
      <c r="B2502" s="148" t="s">
        <v>2453</v>
      </c>
      <c r="C2502" s="149">
        <v>298047</v>
      </c>
      <c r="D2502" s="150" t="s">
        <v>7306</v>
      </c>
      <c r="E2502" s="147" t="s">
        <v>7252</v>
      </c>
      <c r="F2502" s="151">
        <v>41600</v>
      </c>
      <c r="G2502" s="31" t="s">
        <v>7042</v>
      </c>
      <c r="H2502" s="32">
        <v>148</v>
      </c>
      <c r="I2502" s="147" t="s">
        <v>7233</v>
      </c>
      <c r="J2502" s="182">
        <v>41627</v>
      </c>
      <c r="K2502" s="30">
        <v>41627</v>
      </c>
      <c r="L2502" s="30" t="s">
        <v>153</v>
      </c>
      <c r="M2502" s="226" t="s">
        <v>7833</v>
      </c>
    </row>
    <row r="2503" spans="1:13" ht="15" customHeight="1" x14ac:dyDescent="0.2">
      <c r="A2503" s="147" t="s">
        <v>7149</v>
      </c>
      <c r="B2503" s="148" t="s">
        <v>2528</v>
      </c>
      <c r="C2503" s="149">
        <v>298049</v>
      </c>
      <c r="D2503" s="150" t="s">
        <v>7306</v>
      </c>
      <c r="E2503" s="147" t="s">
        <v>7247</v>
      </c>
      <c r="F2503" s="151">
        <v>41600</v>
      </c>
      <c r="G2503" s="31" t="s">
        <v>7043</v>
      </c>
      <c r="H2503" s="32">
        <v>646</v>
      </c>
      <c r="I2503" s="147" t="s">
        <v>7233</v>
      </c>
      <c r="J2503" s="182">
        <v>41627</v>
      </c>
      <c r="K2503" s="30">
        <v>41627</v>
      </c>
      <c r="L2503" s="30" t="s">
        <v>153</v>
      </c>
      <c r="M2503" s="226" t="s">
        <v>7834</v>
      </c>
    </row>
    <row r="2504" spans="1:13" ht="15" customHeight="1" x14ac:dyDescent="0.2">
      <c r="A2504" s="147" t="s">
        <v>7310</v>
      </c>
      <c r="B2504" s="148" t="s">
        <v>1455</v>
      </c>
      <c r="C2504" s="149">
        <v>298597</v>
      </c>
      <c r="D2504" s="150" t="s">
        <v>7306</v>
      </c>
      <c r="E2504" s="147" t="s">
        <v>7263</v>
      </c>
      <c r="F2504" s="151">
        <v>41600</v>
      </c>
      <c r="G2504" s="31" t="s">
        <v>7044</v>
      </c>
      <c r="H2504" s="32">
        <v>271.98</v>
      </c>
      <c r="I2504" s="147" t="s">
        <v>7311</v>
      </c>
      <c r="J2504" s="182">
        <v>41628</v>
      </c>
      <c r="K2504" s="30">
        <v>41631</v>
      </c>
      <c r="L2504" s="30" t="s">
        <v>153</v>
      </c>
      <c r="M2504" s="226" t="s">
        <v>8543</v>
      </c>
    </row>
    <row r="2505" spans="1:13" ht="15" customHeight="1" x14ac:dyDescent="0.2">
      <c r="A2505" s="147" t="s">
        <v>7310</v>
      </c>
      <c r="B2505" s="148" t="s">
        <v>1455</v>
      </c>
      <c r="C2505" s="149">
        <v>298597</v>
      </c>
      <c r="D2505" s="150" t="s">
        <v>7306</v>
      </c>
      <c r="E2505" s="147" t="s">
        <v>6014</v>
      </c>
      <c r="F2505" s="151">
        <v>41600</v>
      </c>
      <c r="G2505" s="31" t="s">
        <v>7045</v>
      </c>
      <c r="H2505" s="32">
        <v>102.3</v>
      </c>
      <c r="I2505" s="147" t="s">
        <v>7312</v>
      </c>
      <c r="J2505" s="182">
        <v>41638</v>
      </c>
      <c r="K2505" s="30">
        <v>41668</v>
      </c>
      <c r="L2505" s="30" t="s">
        <v>153</v>
      </c>
      <c r="M2505" s="226" t="s">
        <v>8086</v>
      </c>
    </row>
    <row r="2506" spans="1:13" ht="15" customHeight="1" x14ac:dyDescent="0.2">
      <c r="A2506" s="147" t="s">
        <v>7313</v>
      </c>
      <c r="B2506" s="148" t="s">
        <v>4343</v>
      </c>
      <c r="C2506" s="149">
        <v>296446</v>
      </c>
      <c r="D2506" s="150" t="s">
        <v>7306</v>
      </c>
      <c r="E2506" s="147" t="s">
        <v>1996</v>
      </c>
      <c r="F2506" s="151">
        <v>41600</v>
      </c>
      <c r="G2506" s="31" t="s">
        <v>7046</v>
      </c>
      <c r="H2506" s="32">
        <v>1689.99</v>
      </c>
      <c r="I2506" s="147" t="s">
        <v>7312</v>
      </c>
      <c r="J2506" s="182">
        <v>41638</v>
      </c>
      <c r="K2506" s="30">
        <v>41668</v>
      </c>
      <c r="L2506" s="30" t="s">
        <v>153</v>
      </c>
      <c r="M2506" s="226" t="s">
        <v>8086</v>
      </c>
    </row>
    <row r="2507" spans="1:13" ht="15" customHeight="1" x14ac:dyDescent="0.2">
      <c r="A2507" s="147" t="s">
        <v>357</v>
      </c>
      <c r="B2507" s="148" t="s">
        <v>4105</v>
      </c>
      <c r="C2507" s="149">
        <v>296374</v>
      </c>
      <c r="D2507" s="150" t="s">
        <v>7306</v>
      </c>
      <c r="E2507" s="147" t="s">
        <v>2877</v>
      </c>
      <c r="F2507" s="151">
        <v>41600</v>
      </c>
      <c r="G2507" s="31" t="s">
        <v>7047</v>
      </c>
      <c r="H2507" s="32">
        <v>490</v>
      </c>
      <c r="I2507" s="147" t="s">
        <v>7314</v>
      </c>
      <c r="J2507" s="182">
        <v>41627</v>
      </c>
      <c r="K2507" s="30">
        <v>41642</v>
      </c>
      <c r="L2507" s="30" t="s">
        <v>153</v>
      </c>
      <c r="M2507" s="226" t="s">
        <v>7642</v>
      </c>
    </row>
    <row r="2508" spans="1:13" ht="15" customHeight="1" x14ac:dyDescent="0.2">
      <c r="A2508" s="147" t="s">
        <v>7149</v>
      </c>
      <c r="B2508" s="148" t="s">
        <v>2522</v>
      </c>
      <c r="C2508" s="149">
        <v>298169</v>
      </c>
      <c r="D2508" s="150" t="s">
        <v>7306</v>
      </c>
      <c r="E2508" s="147" t="s">
        <v>7274</v>
      </c>
      <c r="F2508" s="151">
        <v>41600</v>
      </c>
      <c r="G2508" s="31" t="s">
        <v>7048</v>
      </c>
      <c r="H2508" s="32">
        <v>540</v>
      </c>
      <c r="I2508" s="147" t="s">
        <v>7233</v>
      </c>
      <c r="J2508" s="182">
        <v>41627</v>
      </c>
      <c r="K2508" s="30">
        <v>41627</v>
      </c>
      <c r="L2508" s="30" t="s">
        <v>153</v>
      </c>
      <c r="M2508" s="226" t="s">
        <v>7835</v>
      </c>
    </row>
    <row r="2509" spans="1:13" ht="15" customHeight="1" x14ac:dyDescent="0.2">
      <c r="A2509" s="147" t="s">
        <v>2366</v>
      </c>
      <c r="B2509" s="148" t="s">
        <v>467</v>
      </c>
      <c r="C2509" s="149">
        <v>298112</v>
      </c>
      <c r="D2509" s="150" t="s">
        <v>7277</v>
      </c>
      <c r="E2509" s="147" t="s">
        <v>7290</v>
      </c>
      <c r="F2509" s="151">
        <v>41600</v>
      </c>
      <c r="G2509" s="31" t="s">
        <v>7049</v>
      </c>
      <c r="H2509" s="215">
        <v>247.5</v>
      </c>
      <c r="I2509" s="31" t="s">
        <v>7291</v>
      </c>
      <c r="J2509" s="30">
        <v>41641</v>
      </c>
      <c r="K2509" s="30">
        <v>41641</v>
      </c>
      <c r="L2509" s="31" t="s">
        <v>153</v>
      </c>
      <c r="M2509" s="227" t="s">
        <v>8145</v>
      </c>
    </row>
    <row r="2510" spans="1:13" ht="15" customHeight="1" x14ac:dyDescent="0.2">
      <c r="A2510" s="147" t="s">
        <v>2366</v>
      </c>
      <c r="B2510" s="148" t="s">
        <v>467</v>
      </c>
      <c r="C2510" s="149">
        <v>298112</v>
      </c>
      <c r="D2510" s="150" t="s">
        <v>7277</v>
      </c>
      <c r="E2510" s="147" t="s">
        <v>7292</v>
      </c>
      <c r="F2510" s="151">
        <v>41600</v>
      </c>
      <c r="G2510" s="31" t="s">
        <v>7050</v>
      </c>
      <c r="H2510" s="32">
        <v>720</v>
      </c>
      <c r="I2510" s="147" t="s">
        <v>7291</v>
      </c>
      <c r="J2510" s="182">
        <v>41641</v>
      </c>
      <c r="K2510" s="30">
        <v>41641</v>
      </c>
      <c r="L2510" s="30" t="s">
        <v>153</v>
      </c>
      <c r="M2510" s="226" t="s">
        <v>8125</v>
      </c>
    </row>
    <row r="2511" spans="1:13" ht="15" customHeight="1" x14ac:dyDescent="0.2">
      <c r="A2511" s="147" t="s">
        <v>7149</v>
      </c>
      <c r="B2511" s="148" t="s">
        <v>6611</v>
      </c>
      <c r="C2511" s="149">
        <v>298044</v>
      </c>
      <c r="D2511" s="150" t="s">
        <v>7306</v>
      </c>
      <c r="E2511" s="147" t="s">
        <v>7276</v>
      </c>
      <c r="F2511" s="151">
        <v>41600</v>
      </c>
      <c r="G2511" s="31" t="s">
        <v>7051</v>
      </c>
      <c r="H2511" s="32">
        <v>282.22000000000003</v>
      </c>
      <c r="I2511" s="147" t="s">
        <v>7311</v>
      </c>
      <c r="J2511" s="182">
        <v>41628</v>
      </c>
      <c r="K2511" s="30">
        <v>41631</v>
      </c>
      <c r="L2511" s="30" t="s">
        <v>153</v>
      </c>
      <c r="M2511" s="226" t="s">
        <v>8071</v>
      </c>
    </row>
    <row r="2512" spans="1:13" ht="15" customHeight="1" x14ac:dyDescent="0.2">
      <c r="A2512" s="147" t="s">
        <v>7149</v>
      </c>
      <c r="B2512" s="148" t="s">
        <v>1526</v>
      </c>
      <c r="C2512" s="149">
        <v>298036</v>
      </c>
      <c r="D2512" s="150" t="s">
        <v>7306</v>
      </c>
      <c r="E2512" s="147" t="s">
        <v>7265</v>
      </c>
      <c r="F2512" s="151">
        <v>41600</v>
      </c>
      <c r="G2512" s="31" t="s">
        <v>7052</v>
      </c>
      <c r="H2512" s="32">
        <v>300</v>
      </c>
      <c r="I2512" s="147" t="s">
        <v>5999</v>
      </c>
      <c r="J2512" s="182">
        <v>41627</v>
      </c>
      <c r="K2512" s="30">
        <v>41627</v>
      </c>
      <c r="L2512" s="30" t="s">
        <v>153</v>
      </c>
      <c r="M2512" s="226" t="s">
        <v>7836</v>
      </c>
    </row>
    <row r="2513" spans="1:13" ht="15" customHeight="1" x14ac:dyDescent="0.2">
      <c r="A2513" s="147" t="s">
        <v>7149</v>
      </c>
      <c r="B2513" s="148" t="s">
        <v>1524</v>
      </c>
      <c r="C2513" s="149">
        <v>298033</v>
      </c>
      <c r="D2513" s="150" t="s">
        <v>7306</v>
      </c>
      <c r="E2513" s="147" t="s">
        <v>6024</v>
      </c>
      <c r="F2513" s="151">
        <v>41600</v>
      </c>
      <c r="G2513" s="31" t="s">
        <v>7053</v>
      </c>
      <c r="H2513" s="32">
        <v>97</v>
      </c>
      <c r="I2513" s="147" t="s">
        <v>6025</v>
      </c>
      <c r="J2513" s="182">
        <v>41627</v>
      </c>
      <c r="K2513" s="30">
        <v>41628</v>
      </c>
      <c r="L2513" s="30" t="s">
        <v>153</v>
      </c>
      <c r="M2513" s="226" t="s">
        <v>7837</v>
      </c>
    </row>
    <row r="2514" spans="1:13" ht="15" customHeight="1" x14ac:dyDescent="0.2">
      <c r="A2514" s="147" t="s">
        <v>2366</v>
      </c>
      <c r="B2514" s="148" t="s">
        <v>475</v>
      </c>
      <c r="C2514" s="149">
        <v>297653</v>
      </c>
      <c r="D2514" s="150" t="s">
        <v>7277</v>
      </c>
      <c r="E2514" s="147" t="s">
        <v>7293</v>
      </c>
      <c r="F2514" s="151">
        <v>41600</v>
      </c>
      <c r="G2514" s="31" t="s">
        <v>7054</v>
      </c>
      <c r="H2514" s="32">
        <v>8318.33</v>
      </c>
      <c r="I2514" s="147" t="s">
        <v>7294</v>
      </c>
      <c r="J2514" s="182">
        <v>41641</v>
      </c>
      <c r="K2514" s="30">
        <v>41645</v>
      </c>
      <c r="L2514" s="30" t="s">
        <v>153</v>
      </c>
      <c r="M2514" s="226" t="s">
        <v>7917</v>
      </c>
    </row>
    <row r="2515" spans="1:13" ht="15" customHeight="1" x14ac:dyDescent="0.2">
      <c r="A2515" s="147" t="s">
        <v>7149</v>
      </c>
      <c r="B2515" s="148" t="s">
        <v>2527</v>
      </c>
      <c r="C2515" s="149">
        <v>298050</v>
      </c>
      <c r="D2515" s="150" t="s">
        <v>7306</v>
      </c>
      <c r="E2515" s="147" t="s">
        <v>7280</v>
      </c>
      <c r="F2515" s="151">
        <v>41600</v>
      </c>
      <c r="G2515" s="31" t="s">
        <v>7055</v>
      </c>
      <c r="H2515" s="32">
        <v>627</v>
      </c>
      <c r="I2515" s="147" t="s">
        <v>7233</v>
      </c>
      <c r="J2515" s="182">
        <v>41627</v>
      </c>
      <c r="K2515" s="30">
        <v>41627</v>
      </c>
      <c r="L2515" s="30" t="s">
        <v>153</v>
      </c>
      <c r="M2515" s="226" t="s">
        <v>7838</v>
      </c>
    </row>
    <row r="2516" spans="1:13" ht="15" customHeight="1" x14ac:dyDescent="0.2">
      <c r="A2516" s="147" t="s">
        <v>7149</v>
      </c>
      <c r="B2516" s="148" t="s">
        <v>2526</v>
      </c>
      <c r="C2516" s="149">
        <v>298053</v>
      </c>
      <c r="D2516" s="150" t="s">
        <v>7306</v>
      </c>
      <c r="E2516" s="147" t="s">
        <v>7315</v>
      </c>
      <c r="F2516" s="151">
        <v>41600</v>
      </c>
      <c r="G2516" s="31" t="s">
        <v>7056</v>
      </c>
      <c r="H2516" s="32">
        <v>668</v>
      </c>
      <c r="I2516" s="147" t="s">
        <v>7316</v>
      </c>
      <c r="J2516" s="182">
        <v>41638</v>
      </c>
      <c r="K2516" s="30">
        <v>41661</v>
      </c>
      <c r="L2516" s="30" t="s">
        <v>153</v>
      </c>
      <c r="M2516" s="226" t="s">
        <v>8541</v>
      </c>
    </row>
    <row r="2517" spans="1:13" ht="15" customHeight="1" x14ac:dyDescent="0.2">
      <c r="A2517" s="147" t="s">
        <v>7317</v>
      </c>
      <c r="B2517" s="148" t="s">
        <v>897</v>
      </c>
      <c r="C2517" s="149">
        <v>297653</v>
      </c>
      <c r="D2517" s="150" t="s">
        <v>7306</v>
      </c>
      <c r="E2517" s="147" t="s">
        <v>7318</v>
      </c>
      <c r="F2517" s="151">
        <v>41600</v>
      </c>
      <c r="G2517" s="31" t="s">
        <v>7057</v>
      </c>
      <c r="H2517" s="32">
        <v>2977</v>
      </c>
      <c r="I2517" s="147" t="s">
        <v>7314</v>
      </c>
      <c r="J2517" s="182">
        <v>41627</v>
      </c>
      <c r="K2517" s="30">
        <v>41642</v>
      </c>
      <c r="L2517" s="30" t="s">
        <v>153</v>
      </c>
      <c r="M2517" s="226" t="s">
        <v>8333</v>
      </c>
    </row>
    <row r="2518" spans="1:13" ht="15" customHeight="1" x14ac:dyDescent="0.2">
      <c r="A2518" s="147" t="s">
        <v>7317</v>
      </c>
      <c r="B2518" s="148" t="s">
        <v>897</v>
      </c>
      <c r="C2518" s="149">
        <v>297653</v>
      </c>
      <c r="D2518" s="150" t="s">
        <v>7306</v>
      </c>
      <c r="E2518" s="147" t="s">
        <v>4093</v>
      </c>
      <c r="F2518" s="151">
        <v>41600</v>
      </c>
      <c r="G2518" s="31" t="s">
        <v>7058</v>
      </c>
      <c r="H2518" s="32">
        <v>6139</v>
      </c>
      <c r="I2518" s="147" t="s">
        <v>7157</v>
      </c>
      <c r="J2518" s="182">
        <v>41627</v>
      </c>
      <c r="K2518" s="30">
        <v>41628</v>
      </c>
      <c r="L2518" s="30" t="s">
        <v>153</v>
      </c>
      <c r="M2518" s="226" t="s">
        <v>8157</v>
      </c>
    </row>
    <row r="2519" spans="1:13" ht="15" customHeight="1" x14ac:dyDescent="0.2">
      <c r="A2519" s="147" t="s">
        <v>7317</v>
      </c>
      <c r="B2519" s="148" t="s">
        <v>897</v>
      </c>
      <c r="C2519" s="149">
        <v>297653</v>
      </c>
      <c r="D2519" s="150" t="s">
        <v>7306</v>
      </c>
      <c r="E2519" s="147" t="s">
        <v>4090</v>
      </c>
      <c r="F2519" s="151">
        <v>41600</v>
      </c>
      <c r="G2519" s="31" t="s">
        <v>7059</v>
      </c>
      <c r="H2519" s="32">
        <v>710</v>
      </c>
      <c r="I2519" s="147" t="s">
        <v>7319</v>
      </c>
      <c r="J2519" s="182">
        <v>41628</v>
      </c>
      <c r="K2519" s="30">
        <v>41655</v>
      </c>
      <c r="L2519" s="30" t="s">
        <v>153</v>
      </c>
      <c r="M2519" s="226" t="s">
        <v>8556</v>
      </c>
    </row>
    <row r="2520" spans="1:13" ht="15" customHeight="1" x14ac:dyDescent="0.2">
      <c r="A2520" s="147" t="s">
        <v>7317</v>
      </c>
      <c r="B2520" s="148" t="s">
        <v>897</v>
      </c>
      <c r="C2520" s="149">
        <v>297653</v>
      </c>
      <c r="D2520" s="150" t="s">
        <v>7306</v>
      </c>
      <c r="E2520" s="147" t="s">
        <v>4078</v>
      </c>
      <c r="F2520" s="151">
        <v>41600</v>
      </c>
      <c r="G2520" s="31" t="s">
        <v>7060</v>
      </c>
      <c r="H2520" s="32">
        <v>223.6</v>
      </c>
      <c r="I2520" s="147" t="s">
        <v>7320</v>
      </c>
      <c r="J2520" s="182">
        <v>41277</v>
      </c>
      <c r="K2520" s="30">
        <v>41647</v>
      </c>
      <c r="L2520" s="30" t="s">
        <v>153</v>
      </c>
      <c r="M2520" s="226" t="s">
        <v>7697</v>
      </c>
    </row>
    <row r="2521" spans="1:13" ht="15" customHeight="1" x14ac:dyDescent="0.2">
      <c r="A2521" s="147" t="s">
        <v>7317</v>
      </c>
      <c r="B2521" s="148" t="s">
        <v>897</v>
      </c>
      <c r="C2521" s="149">
        <v>297653</v>
      </c>
      <c r="D2521" s="150" t="s">
        <v>7306</v>
      </c>
      <c r="E2521" s="147" t="s">
        <v>4593</v>
      </c>
      <c r="F2521" s="151">
        <v>41600</v>
      </c>
      <c r="G2521" s="31" t="s">
        <v>7061</v>
      </c>
      <c r="H2521" s="32">
        <v>286.89</v>
      </c>
      <c r="I2521" s="147" t="s">
        <v>7321</v>
      </c>
      <c r="J2521" s="182">
        <v>41628</v>
      </c>
      <c r="K2521" s="30">
        <v>41660</v>
      </c>
      <c r="L2521" s="30" t="s">
        <v>153</v>
      </c>
      <c r="M2521" s="226" t="s">
        <v>7732</v>
      </c>
    </row>
    <row r="2522" spans="1:13" ht="15" customHeight="1" x14ac:dyDescent="0.2">
      <c r="A2522" s="147" t="s">
        <v>2366</v>
      </c>
      <c r="B2522" s="148" t="s">
        <v>1716</v>
      </c>
      <c r="C2522" s="149">
        <v>298108</v>
      </c>
      <c r="D2522" s="150" t="s">
        <v>7277</v>
      </c>
      <c r="E2522" s="147" t="s">
        <v>7295</v>
      </c>
      <c r="F2522" s="151">
        <v>41600</v>
      </c>
      <c r="G2522" s="31" t="s">
        <v>7062</v>
      </c>
      <c r="H2522" s="32">
        <v>1550</v>
      </c>
      <c r="I2522" s="147" t="s">
        <v>6876</v>
      </c>
      <c r="J2522" s="182">
        <v>41628</v>
      </c>
      <c r="K2522" s="30">
        <v>41641</v>
      </c>
      <c r="L2522" s="30" t="s">
        <v>153</v>
      </c>
      <c r="M2522" s="226" t="s">
        <v>8231</v>
      </c>
    </row>
    <row r="2523" spans="1:13" ht="15" customHeight="1" x14ac:dyDescent="0.2">
      <c r="A2523" s="147" t="s">
        <v>2366</v>
      </c>
      <c r="B2523" s="148" t="s">
        <v>110</v>
      </c>
      <c r="C2523" s="149">
        <v>298102</v>
      </c>
      <c r="D2523" s="150" t="s">
        <v>7306</v>
      </c>
      <c r="E2523" s="147" t="s">
        <v>6284</v>
      </c>
      <c r="F2523" s="151">
        <v>41600</v>
      </c>
      <c r="G2523" s="31" t="s">
        <v>7063</v>
      </c>
      <c r="H2523" s="32">
        <v>20857.98</v>
      </c>
      <c r="I2523" s="147" t="s">
        <v>7322</v>
      </c>
      <c r="J2523" s="182">
        <v>41628</v>
      </c>
      <c r="K2523" s="30">
        <v>41649</v>
      </c>
      <c r="L2523" s="30" t="s">
        <v>153</v>
      </c>
      <c r="M2523" s="226" t="s">
        <v>8204</v>
      </c>
    </row>
    <row r="2524" spans="1:13" ht="15" customHeight="1" x14ac:dyDescent="0.2">
      <c r="A2524" s="147" t="s">
        <v>2366</v>
      </c>
      <c r="B2524" s="148" t="s">
        <v>110</v>
      </c>
      <c r="C2524" s="149">
        <v>298102</v>
      </c>
      <c r="D2524" s="150" t="s">
        <v>7306</v>
      </c>
      <c r="E2524" s="147" t="s">
        <v>2087</v>
      </c>
      <c r="F2524" s="151">
        <v>41600</v>
      </c>
      <c r="G2524" s="31" t="s">
        <v>7064</v>
      </c>
      <c r="H2524" s="32">
        <v>27180</v>
      </c>
      <c r="I2524" s="147" t="s">
        <v>7323</v>
      </c>
      <c r="J2524" s="182">
        <v>41628</v>
      </c>
      <c r="K2524" s="30">
        <v>41661</v>
      </c>
      <c r="L2524" s="30" t="s">
        <v>153</v>
      </c>
      <c r="M2524" s="226" t="s">
        <v>8205</v>
      </c>
    </row>
    <row r="2525" spans="1:13" ht="15" customHeight="1" x14ac:dyDescent="0.2">
      <c r="A2525" s="147" t="s">
        <v>2366</v>
      </c>
      <c r="B2525" s="148" t="s">
        <v>467</v>
      </c>
      <c r="C2525" s="149">
        <v>298112</v>
      </c>
      <c r="D2525" s="150" t="s">
        <v>7277</v>
      </c>
      <c r="E2525" s="147" t="s">
        <v>7296</v>
      </c>
      <c r="F2525" s="151">
        <v>41600</v>
      </c>
      <c r="G2525" s="31" t="s">
        <v>7065</v>
      </c>
      <c r="H2525" s="32">
        <v>189</v>
      </c>
      <c r="I2525" s="147" t="s">
        <v>6876</v>
      </c>
      <c r="J2525" s="182">
        <v>41628</v>
      </c>
      <c r="K2525" s="30">
        <v>41641</v>
      </c>
      <c r="L2525" s="30" t="s">
        <v>153</v>
      </c>
      <c r="M2525" s="226" t="s">
        <v>8233</v>
      </c>
    </row>
    <row r="2526" spans="1:13" ht="15" customHeight="1" x14ac:dyDescent="0.2">
      <c r="A2526" s="147" t="s">
        <v>2366</v>
      </c>
      <c r="B2526" s="148" t="s">
        <v>110</v>
      </c>
      <c r="C2526" s="149">
        <v>298102</v>
      </c>
      <c r="D2526" s="150" t="s">
        <v>7306</v>
      </c>
      <c r="E2526" s="147" t="s">
        <v>5987</v>
      </c>
      <c r="F2526" s="151">
        <v>41600</v>
      </c>
      <c r="G2526" s="31" t="s">
        <v>7066</v>
      </c>
      <c r="H2526" s="32">
        <v>12478.9</v>
      </c>
      <c r="I2526" s="147" t="s">
        <v>7291</v>
      </c>
      <c r="J2526" s="182">
        <v>41641</v>
      </c>
      <c r="K2526" s="30">
        <v>41641</v>
      </c>
      <c r="L2526" s="30" t="s">
        <v>153</v>
      </c>
      <c r="M2526" s="226" t="s">
        <v>8158</v>
      </c>
    </row>
    <row r="2527" spans="1:13" ht="15" customHeight="1" x14ac:dyDescent="0.2">
      <c r="A2527" s="147" t="s">
        <v>2366</v>
      </c>
      <c r="B2527" s="148" t="s">
        <v>110</v>
      </c>
      <c r="C2527" s="149">
        <v>298102</v>
      </c>
      <c r="D2527" s="150" t="s">
        <v>7306</v>
      </c>
      <c r="E2527" s="147" t="s">
        <v>3770</v>
      </c>
      <c r="F2527" s="151">
        <v>41600</v>
      </c>
      <c r="G2527" s="31" t="s">
        <v>7067</v>
      </c>
      <c r="H2527" s="32">
        <v>1095</v>
      </c>
      <c r="I2527" s="147" t="s">
        <v>7314</v>
      </c>
      <c r="J2527" s="182">
        <v>41638</v>
      </c>
      <c r="K2527" s="30">
        <v>41661</v>
      </c>
      <c r="L2527" s="30" t="s">
        <v>153</v>
      </c>
      <c r="M2527" s="226" t="s">
        <v>8159</v>
      </c>
    </row>
    <row r="2528" spans="1:13" ht="15" customHeight="1" x14ac:dyDescent="0.2">
      <c r="A2528" s="147" t="s">
        <v>2366</v>
      </c>
      <c r="B2528" s="148" t="s">
        <v>467</v>
      </c>
      <c r="C2528" s="149">
        <v>298112</v>
      </c>
      <c r="D2528" s="150" t="s">
        <v>7277</v>
      </c>
      <c r="E2528" s="147" t="s">
        <v>7297</v>
      </c>
      <c r="F2528" s="151">
        <v>41600</v>
      </c>
      <c r="G2528" s="31" t="s">
        <v>7068</v>
      </c>
      <c r="H2528" s="32">
        <v>2824.9</v>
      </c>
      <c r="I2528" s="147" t="s">
        <v>6876</v>
      </c>
      <c r="J2528" s="182">
        <v>41628</v>
      </c>
      <c r="K2528" s="30">
        <v>41641</v>
      </c>
      <c r="L2528" s="30" t="s">
        <v>153</v>
      </c>
      <c r="M2528" s="226" t="s">
        <v>8103</v>
      </c>
    </row>
    <row r="2529" spans="1:13" ht="15" customHeight="1" x14ac:dyDescent="0.2">
      <c r="A2529" s="147" t="s">
        <v>2366</v>
      </c>
      <c r="B2529" s="148" t="s">
        <v>110</v>
      </c>
      <c r="C2529" s="149">
        <v>298102</v>
      </c>
      <c r="D2529" s="150" t="s">
        <v>7306</v>
      </c>
      <c r="E2529" s="147" t="s">
        <v>6862</v>
      </c>
      <c r="F2529" s="151">
        <v>41600</v>
      </c>
      <c r="G2529" s="31" t="s">
        <v>7069</v>
      </c>
      <c r="H2529" s="32">
        <v>1440</v>
      </c>
      <c r="I2529" s="147" t="s">
        <v>7324</v>
      </c>
      <c r="J2529" s="182">
        <v>41642</v>
      </c>
      <c r="K2529" s="30">
        <v>41645</v>
      </c>
      <c r="L2529" s="30" t="s">
        <v>153</v>
      </c>
      <c r="M2529" s="226" t="s">
        <v>8160</v>
      </c>
    </row>
    <row r="2530" spans="1:13" ht="15" customHeight="1" x14ac:dyDescent="0.2">
      <c r="A2530" s="192" t="s">
        <v>2366</v>
      </c>
      <c r="B2530" s="193" t="s">
        <v>110</v>
      </c>
      <c r="C2530" s="194">
        <v>298102</v>
      </c>
      <c r="D2530" s="195" t="s">
        <v>7306</v>
      </c>
      <c r="E2530" s="192" t="s">
        <v>7325</v>
      </c>
      <c r="F2530" s="196">
        <v>41600</v>
      </c>
      <c r="G2530" s="63" t="s">
        <v>7070</v>
      </c>
      <c r="H2530" s="64">
        <v>2417.98</v>
      </c>
      <c r="I2530" s="192" t="s">
        <v>7233</v>
      </c>
      <c r="J2530" s="182"/>
      <c r="K2530" s="30">
        <v>41922</v>
      </c>
      <c r="L2530" s="30" t="s">
        <v>153</v>
      </c>
      <c r="M2530" s="226" t="s">
        <v>8555</v>
      </c>
    </row>
    <row r="2531" spans="1:13" ht="15" customHeight="1" x14ac:dyDescent="0.2">
      <c r="A2531" s="147" t="s">
        <v>2366</v>
      </c>
      <c r="B2531" s="148" t="s">
        <v>110</v>
      </c>
      <c r="C2531" s="149">
        <v>298102</v>
      </c>
      <c r="D2531" s="150" t="s">
        <v>7306</v>
      </c>
      <c r="E2531" s="147" t="s">
        <v>6865</v>
      </c>
      <c r="F2531" s="151">
        <v>41600</v>
      </c>
      <c r="G2531" s="31" t="s">
        <v>7071</v>
      </c>
      <c r="H2531" s="32">
        <v>1371</v>
      </c>
      <c r="I2531" s="147" t="s">
        <v>5978</v>
      </c>
      <c r="J2531" s="182">
        <v>41628</v>
      </c>
      <c r="K2531" s="30">
        <v>41645</v>
      </c>
      <c r="L2531" s="30" t="s">
        <v>153</v>
      </c>
      <c r="M2531" s="226" t="s">
        <v>7962</v>
      </c>
    </row>
    <row r="2532" spans="1:13" ht="15" customHeight="1" x14ac:dyDescent="0.2">
      <c r="A2532" s="147" t="s">
        <v>2366</v>
      </c>
      <c r="B2532" s="148" t="s">
        <v>110</v>
      </c>
      <c r="C2532" s="149">
        <v>298102</v>
      </c>
      <c r="D2532" s="150" t="s">
        <v>7306</v>
      </c>
      <c r="E2532" s="147" t="s">
        <v>7221</v>
      </c>
      <c r="F2532" s="151">
        <v>41600</v>
      </c>
      <c r="G2532" s="31" t="s">
        <v>7072</v>
      </c>
      <c r="H2532" s="32">
        <v>1000</v>
      </c>
      <c r="I2532" s="147" t="s">
        <v>5999</v>
      </c>
      <c r="J2532" s="182">
        <v>41627</v>
      </c>
      <c r="K2532" s="30">
        <v>41627</v>
      </c>
      <c r="L2532" s="30" t="s">
        <v>153</v>
      </c>
      <c r="M2532" s="226" t="s">
        <v>8161</v>
      </c>
    </row>
    <row r="2533" spans="1:13" ht="15" customHeight="1" x14ac:dyDescent="0.2">
      <c r="A2533" s="147" t="s">
        <v>2366</v>
      </c>
      <c r="B2533" s="148" t="s">
        <v>110</v>
      </c>
      <c r="C2533" s="149">
        <v>298102</v>
      </c>
      <c r="D2533" s="150" t="s">
        <v>7306</v>
      </c>
      <c r="E2533" s="147" t="s">
        <v>6290</v>
      </c>
      <c r="F2533" s="151">
        <v>41600</v>
      </c>
      <c r="G2533" s="31" t="s">
        <v>7073</v>
      </c>
      <c r="H2533" s="32">
        <v>30444.240000000002</v>
      </c>
      <c r="I2533" s="147" t="s">
        <v>7157</v>
      </c>
      <c r="J2533" s="182">
        <v>41627</v>
      </c>
      <c r="K2533" s="30">
        <v>41628</v>
      </c>
      <c r="L2533" s="30" t="s">
        <v>153</v>
      </c>
      <c r="M2533" s="226" t="s">
        <v>8162</v>
      </c>
    </row>
    <row r="2534" spans="1:13" ht="15" customHeight="1" x14ac:dyDescent="0.2">
      <c r="A2534" s="147" t="s">
        <v>2366</v>
      </c>
      <c r="B2534" s="148" t="s">
        <v>110</v>
      </c>
      <c r="C2534" s="149">
        <v>298102</v>
      </c>
      <c r="D2534" s="150" t="s">
        <v>7306</v>
      </c>
      <c r="E2534" s="147" t="s">
        <v>6291</v>
      </c>
      <c r="F2534" s="151">
        <v>41600</v>
      </c>
      <c r="G2534" s="31" t="s">
        <v>7074</v>
      </c>
      <c r="H2534" s="32">
        <v>3009.95</v>
      </c>
      <c r="I2534" s="147" t="s">
        <v>6025</v>
      </c>
      <c r="J2534" s="182">
        <v>41627</v>
      </c>
      <c r="K2534" s="30">
        <v>41628</v>
      </c>
      <c r="L2534" s="30" t="s">
        <v>153</v>
      </c>
      <c r="M2534" s="226" t="s">
        <v>8262</v>
      </c>
    </row>
    <row r="2535" spans="1:13" ht="15" customHeight="1" x14ac:dyDescent="0.2">
      <c r="A2535" s="147" t="s">
        <v>2366</v>
      </c>
      <c r="B2535" s="148" t="s">
        <v>1716</v>
      </c>
      <c r="C2535" s="149">
        <v>298108</v>
      </c>
      <c r="D2535" s="150" t="s">
        <v>7277</v>
      </c>
      <c r="E2535" s="147" t="s">
        <v>6297</v>
      </c>
      <c r="F2535" s="151">
        <v>41600</v>
      </c>
      <c r="G2535" s="31" t="s">
        <v>7075</v>
      </c>
      <c r="H2535" s="32">
        <v>1686.99</v>
      </c>
      <c r="I2535" s="147" t="s">
        <v>6028</v>
      </c>
      <c r="J2535" s="182">
        <v>41627</v>
      </c>
      <c r="K2535" s="30">
        <v>41661</v>
      </c>
      <c r="L2535" s="30" t="s">
        <v>153</v>
      </c>
      <c r="M2535" s="226" t="s">
        <v>8334</v>
      </c>
    </row>
    <row r="2536" spans="1:13" ht="15" customHeight="1" x14ac:dyDescent="0.2">
      <c r="A2536" s="147" t="s">
        <v>2366</v>
      </c>
      <c r="B2536" s="148" t="s">
        <v>109</v>
      </c>
      <c r="C2536" s="149">
        <v>298151</v>
      </c>
      <c r="D2536" s="150" t="s">
        <v>7277</v>
      </c>
      <c r="E2536" s="147" t="s">
        <v>7298</v>
      </c>
      <c r="F2536" s="151">
        <v>41600</v>
      </c>
      <c r="G2536" s="31" t="s">
        <v>7076</v>
      </c>
      <c r="H2536" s="32">
        <v>3199</v>
      </c>
      <c r="I2536" s="147" t="s">
        <v>6028</v>
      </c>
      <c r="J2536" s="182">
        <v>41627</v>
      </c>
      <c r="K2536" s="30">
        <v>41661</v>
      </c>
      <c r="L2536" s="30" t="s">
        <v>153</v>
      </c>
      <c r="M2536" s="226" t="s">
        <v>8386</v>
      </c>
    </row>
    <row r="2537" spans="1:13" ht="15" customHeight="1" x14ac:dyDescent="0.2">
      <c r="A2537" s="147" t="s">
        <v>7249</v>
      </c>
      <c r="B2537" s="148" t="s">
        <v>892</v>
      </c>
      <c r="C2537" s="149" t="s">
        <v>16</v>
      </c>
      <c r="D2537" s="150" t="s">
        <v>7277</v>
      </c>
      <c r="E2537" s="147" t="s">
        <v>7274</v>
      </c>
      <c r="F2537" s="151">
        <v>41600</v>
      </c>
      <c r="G2537" s="31" t="s">
        <v>7077</v>
      </c>
      <c r="H2537" s="32">
        <v>990</v>
      </c>
      <c r="I2537" s="147" t="s">
        <v>6028</v>
      </c>
      <c r="J2537" s="182">
        <v>41627</v>
      </c>
      <c r="K2537" s="30">
        <v>41661</v>
      </c>
      <c r="L2537" s="30" t="s">
        <v>153</v>
      </c>
      <c r="M2537" s="226" t="s">
        <v>8256</v>
      </c>
    </row>
    <row r="2538" spans="1:13" ht="15" customHeight="1" x14ac:dyDescent="0.2">
      <c r="A2538" s="147" t="s">
        <v>7149</v>
      </c>
      <c r="B2538" s="148" t="s">
        <v>1579</v>
      </c>
      <c r="C2538" s="149">
        <v>298041</v>
      </c>
      <c r="D2538" s="150" t="s">
        <v>7306</v>
      </c>
      <c r="E2538" s="147" t="s">
        <v>2216</v>
      </c>
      <c r="F2538" s="151">
        <v>41600</v>
      </c>
      <c r="G2538" s="31" t="s">
        <v>7078</v>
      </c>
      <c r="H2538" s="32">
        <v>77.900000000000006</v>
      </c>
      <c r="I2538" s="147" t="s">
        <v>7326</v>
      </c>
      <c r="J2538" s="182">
        <v>41628</v>
      </c>
      <c r="K2538" s="30">
        <v>41645</v>
      </c>
      <c r="L2538" s="30" t="s">
        <v>153</v>
      </c>
      <c r="M2538" s="226" t="s">
        <v>7839</v>
      </c>
    </row>
    <row r="2539" spans="1:13" ht="15" customHeight="1" x14ac:dyDescent="0.2">
      <c r="A2539" s="147" t="s">
        <v>2366</v>
      </c>
      <c r="B2539" s="148" t="s">
        <v>1716</v>
      </c>
      <c r="C2539" s="149">
        <v>298108</v>
      </c>
      <c r="D2539" s="150" t="s">
        <v>7277</v>
      </c>
      <c r="E2539" s="147" t="s">
        <v>4078</v>
      </c>
      <c r="F2539" s="151">
        <v>41600</v>
      </c>
      <c r="G2539" s="31" t="s">
        <v>7079</v>
      </c>
      <c r="H2539" s="32">
        <v>2239</v>
      </c>
      <c r="I2539" s="147" t="s">
        <v>3913</v>
      </c>
      <c r="J2539" s="182">
        <v>41627</v>
      </c>
      <c r="K2539" s="30">
        <v>41638</v>
      </c>
      <c r="L2539" s="30" t="s">
        <v>153</v>
      </c>
      <c r="M2539" s="226" t="s">
        <v>8163</v>
      </c>
    </row>
    <row r="2540" spans="1:13" ht="15" customHeight="1" x14ac:dyDescent="0.2">
      <c r="A2540" s="147" t="s">
        <v>7249</v>
      </c>
      <c r="B2540" s="148" t="s">
        <v>892</v>
      </c>
      <c r="C2540" s="149" t="s">
        <v>16</v>
      </c>
      <c r="D2540" s="150" t="s">
        <v>7277</v>
      </c>
      <c r="E2540" s="147" t="s">
        <v>7299</v>
      </c>
      <c r="F2540" s="151">
        <v>41600</v>
      </c>
      <c r="G2540" s="31" t="s">
        <v>7080</v>
      </c>
      <c r="H2540" s="32">
        <v>4178</v>
      </c>
      <c r="I2540" s="147" t="s">
        <v>3913</v>
      </c>
      <c r="J2540" s="182">
        <v>41627</v>
      </c>
      <c r="K2540" s="30">
        <v>41638</v>
      </c>
      <c r="L2540" s="30" t="s">
        <v>153</v>
      </c>
      <c r="M2540" s="226" t="s">
        <v>8257</v>
      </c>
    </row>
    <row r="2541" spans="1:13" ht="15" customHeight="1" x14ac:dyDescent="0.2">
      <c r="A2541" s="147" t="s">
        <v>2366</v>
      </c>
      <c r="B2541" s="148" t="s">
        <v>109</v>
      </c>
      <c r="C2541" s="149">
        <v>298151</v>
      </c>
      <c r="D2541" s="150" t="s">
        <v>7277</v>
      </c>
      <c r="E2541" s="147" t="s">
        <v>7221</v>
      </c>
      <c r="F2541" s="151">
        <v>41600</v>
      </c>
      <c r="G2541" s="31" t="s">
        <v>7081</v>
      </c>
      <c r="H2541" s="32">
        <v>13699.33</v>
      </c>
      <c r="I2541" s="147" t="s">
        <v>7157</v>
      </c>
      <c r="J2541" s="182">
        <v>41628</v>
      </c>
      <c r="K2541" s="30">
        <v>41631</v>
      </c>
      <c r="L2541" s="30" t="s">
        <v>153</v>
      </c>
      <c r="M2541" s="226" t="s">
        <v>8443</v>
      </c>
    </row>
    <row r="2542" spans="1:13" ht="15" customHeight="1" x14ac:dyDescent="0.2">
      <c r="A2542" s="147" t="s">
        <v>7149</v>
      </c>
      <c r="B2542" s="148" t="s">
        <v>2017</v>
      </c>
      <c r="C2542" s="149">
        <v>298171</v>
      </c>
      <c r="D2542" s="150" t="s">
        <v>7306</v>
      </c>
      <c r="E2542" s="147" t="s">
        <v>7287</v>
      </c>
      <c r="F2542" s="151">
        <v>41600</v>
      </c>
      <c r="G2542" s="31" t="s">
        <v>7082</v>
      </c>
      <c r="H2542" s="32">
        <v>1180</v>
      </c>
      <c r="I2542" s="147" t="s">
        <v>7309</v>
      </c>
      <c r="J2542" s="182">
        <v>41641</v>
      </c>
      <c r="K2542" s="30">
        <v>41641</v>
      </c>
      <c r="L2542" s="30" t="s">
        <v>153</v>
      </c>
      <c r="M2542" s="226" t="s">
        <v>8452</v>
      </c>
    </row>
    <row r="2543" spans="1:13" ht="30" customHeight="1" x14ac:dyDescent="0.2">
      <c r="A2543" s="192" t="s">
        <v>2366</v>
      </c>
      <c r="B2543" s="193" t="s">
        <v>110</v>
      </c>
      <c r="C2543" s="194">
        <v>298102</v>
      </c>
      <c r="D2543" s="195" t="s">
        <v>7306</v>
      </c>
      <c r="E2543" s="192" t="s">
        <v>7327</v>
      </c>
      <c r="F2543" s="196">
        <v>41600</v>
      </c>
      <c r="G2543" s="63" t="s">
        <v>7083</v>
      </c>
      <c r="H2543" s="64">
        <v>65</v>
      </c>
      <c r="I2543" s="192" t="s">
        <v>7233</v>
      </c>
      <c r="J2543" s="184" t="s">
        <v>23</v>
      </c>
      <c r="K2543" s="30"/>
      <c r="L2543" s="30"/>
      <c r="M2543" s="226" t="s">
        <v>7675</v>
      </c>
    </row>
    <row r="2544" spans="1:13" ht="15" customHeight="1" x14ac:dyDescent="0.2">
      <c r="A2544" s="147" t="s">
        <v>2366</v>
      </c>
      <c r="B2544" s="148" t="s">
        <v>110</v>
      </c>
      <c r="C2544" s="149">
        <v>298102</v>
      </c>
      <c r="D2544" s="150" t="s">
        <v>7306</v>
      </c>
      <c r="E2544" s="147" t="s">
        <v>2033</v>
      </c>
      <c r="F2544" s="151">
        <v>41600</v>
      </c>
      <c r="G2544" s="31" t="s">
        <v>7084</v>
      </c>
      <c r="H2544" s="32">
        <v>65</v>
      </c>
      <c r="I2544" s="147" t="s">
        <v>7233</v>
      </c>
      <c r="J2544" s="182">
        <v>41627</v>
      </c>
      <c r="K2544" s="30">
        <v>41627</v>
      </c>
      <c r="L2544" s="30"/>
      <c r="M2544" s="226" t="s">
        <v>8266</v>
      </c>
    </row>
    <row r="2545" spans="1:13" ht="15" customHeight="1" x14ac:dyDescent="0.2">
      <c r="A2545" s="147" t="s">
        <v>2366</v>
      </c>
      <c r="B2545" s="148" t="s">
        <v>467</v>
      </c>
      <c r="C2545" s="149">
        <v>298112</v>
      </c>
      <c r="D2545" s="150" t="s">
        <v>7277</v>
      </c>
      <c r="E2545" s="147" t="s">
        <v>7300</v>
      </c>
      <c r="F2545" s="151">
        <v>41600</v>
      </c>
      <c r="G2545" s="31" t="s">
        <v>7085</v>
      </c>
      <c r="H2545" s="32">
        <v>1919.99</v>
      </c>
      <c r="I2545" s="147" t="s">
        <v>7301</v>
      </c>
      <c r="J2545" s="182">
        <v>41627</v>
      </c>
      <c r="K2545" s="30">
        <v>41653</v>
      </c>
      <c r="L2545" s="30" t="s">
        <v>153</v>
      </c>
      <c r="M2545" s="226" t="s">
        <v>8110</v>
      </c>
    </row>
    <row r="2546" spans="1:13" ht="15" customHeight="1" x14ac:dyDescent="0.2">
      <c r="A2546" s="147" t="s">
        <v>2366</v>
      </c>
      <c r="B2546" s="148" t="s">
        <v>467</v>
      </c>
      <c r="C2546" s="149">
        <v>298112</v>
      </c>
      <c r="D2546" s="150" t="s">
        <v>7277</v>
      </c>
      <c r="E2546" s="147" t="s">
        <v>7302</v>
      </c>
      <c r="F2546" s="151">
        <v>41600</v>
      </c>
      <c r="G2546" s="31" t="s">
        <v>7086</v>
      </c>
      <c r="H2546" s="32">
        <v>1090</v>
      </c>
      <c r="I2546" s="147" t="s">
        <v>7301</v>
      </c>
      <c r="J2546" s="182">
        <v>41627</v>
      </c>
      <c r="K2546" s="30">
        <v>41653</v>
      </c>
      <c r="L2546" s="30" t="s">
        <v>153</v>
      </c>
      <c r="M2546" s="226" t="s">
        <v>8294</v>
      </c>
    </row>
    <row r="2547" spans="1:13" ht="15" customHeight="1" x14ac:dyDescent="0.2">
      <c r="A2547" s="147" t="s">
        <v>2366</v>
      </c>
      <c r="B2547" s="148" t="s">
        <v>109</v>
      </c>
      <c r="C2547" s="149">
        <v>298151</v>
      </c>
      <c r="D2547" s="150" t="s">
        <v>7277</v>
      </c>
      <c r="E2547" s="147" t="s">
        <v>7303</v>
      </c>
      <c r="F2547" s="151">
        <v>41600</v>
      </c>
      <c r="G2547" s="31" t="s">
        <v>7087</v>
      </c>
      <c r="H2547" s="32">
        <v>230</v>
      </c>
      <c r="I2547" s="147" t="s">
        <v>7233</v>
      </c>
      <c r="J2547" s="182">
        <v>41627</v>
      </c>
      <c r="K2547" s="30">
        <v>41660</v>
      </c>
      <c r="L2547" s="30" t="s">
        <v>153</v>
      </c>
      <c r="M2547" s="226" t="s">
        <v>7566</v>
      </c>
    </row>
    <row r="2548" spans="1:13" ht="15" customHeight="1" x14ac:dyDescent="0.2">
      <c r="A2548" s="147" t="s">
        <v>2366</v>
      </c>
      <c r="B2548" s="148" t="s">
        <v>467</v>
      </c>
      <c r="C2548" s="149">
        <v>298112</v>
      </c>
      <c r="D2548" s="150" t="s">
        <v>7277</v>
      </c>
      <c r="E2548" s="147" t="s">
        <v>1009</v>
      </c>
      <c r="F2548" s="151">
        <v>41600</v>
      </c>
      <c r="G2548" s="31" t="s">
        <v>7088</v>
      </c>
      <c r="H2548" s="32">
        <v>99.99</v>
      </c>
      <c r="I2548" s="147" t="s">
        <v>7304</v>
      </c>
      <c r="J2548" s="182">
        <v>41627</v>
      </c>
      <c r="K2548" s="30">
        <v>41646</v>
      </c>
      <c r="L2548" s="30" t="s">
        <v>153</v>
      </c>
      <c r="M2548" s="226" t="s">
        <v>7943</v>
      </c>
    </row>
    <row r="2549" spans="1:13" ht="15" customHeight="1" x14ac:dyDescent="0.2">
      <c r="A2549" s="147" t="s">
        <v>2366</v>
      </c>
      <c r="B2549" s="148" t="s">
        <v>467</v>
      </c>
      <c r="C2549" s="149">
        <v>298112</v>
      </c>
      <c r="D2549" s="150" t="s">
        <v>7277</v>
      </c>
      <c r="E2549" s="147" t="s">
        <v>6027</v>
      </c>
      <c r="F2549" s="151">
        <v>41600</v>
      </c>
      <c r="G2549" s="31" t="s">
        <v>7089</v>
      </c>
      <c r="H2549" s="32">
        <v>6143.99</v>
      </c>
      <c r="I2549" s="147" t="s">
        <v>7304</v>
      </c>
      <c r="J2549" s="182"/>
      <c r="K2549" s="30"/>
      <c r="L2549" s="30" t="s">
        <v>153</v>
      </c>
      <c r="M2549" s="226" t="s">
        <v>7944</v>
      </c>
    </row>
    <row r="2550" spans="1:13" ht="15" customHeight="1" x14ac:dyDescent="0.2">
      <c r="A2550" s="147" t="s">
        <v>2095</v>
      </c>
      <c r="B2550" s="148" t="s">
        <v>910</v>
      </c>
      <c r="C2550" s="149">
        <v>311119</v>
      </c>
      <c r="D2550" s="150" t="s">
        <v>6324</v>
      </c>
      <c r="E2550" s="147" t="s">
        <v>4593</v>
      </c>
      <c r="F2550" s="151">
        <v>41607</v>
      </c>
      <c r="G2550" s="31" t="s">
        <v>7090</v>
      </c>
      <c r="H2550" s="32">
        <v>3699.96</v>
      </c>
      <c r="I2550" s="147" t="s">
        <v>4362</v>
      </c>
      <c r="J2550" s="182">
        <v>41624</v>
      </c>
      <c r="K2550" s="30">
        <v>41624</v>
      </c>
      <c r="L2550" s="30" t="s">
        <v>153</v>
      </c>
      <c r="M2550" s="226" t="s">
        <v>7537</v>
      </c>
    </row>
    <row r="2551" spans="1:13" ht="15" customHeight="1" x14ac:dyDescent="0.2">
      <c r="A2551" s="147" t="s">
        <v>7328</v>
      </c>
      <c r="B2551" s="148" t="s">
        <v>900</v>
      </c>
      <c r="C2551" s="149">
        <v>311242</v>
      </c>
      <c r="D2551" s="150" t="s">
        <v>3604</v>
      </c>
      <c r="E2551" s="147" t="s">
        <v>7329</v>
      </c>
      <c r="F2551" s="151">
        <v>41607</v>
      </c>
      <c r="G2551" s="31" t="s">
        <v>7091</v>
      </c>
      <c r="H2551" s="32">
        <v>135.15</v>
      </c>
      <c r="I2551" s="147" t="s">
        <v>378</v>
      </c>
      <c r="J2551" s="182">
        <v>41624</v>
      </c>
      <c r="K2551" s="30">
        <v>41624</v>
      </c>
      <c r="L2551" s="30" t="s">
        <v>153</v>
      </c>
      <c r="M2551" s="226" t="s">
        <v>8138</v>
      </c>
    </row>
    <row r="2552" spans="1:13" ht="15" customHeight="1" x14ac:dyDescent="0.2">
      <c r="A2552" s="113" t="s">
        <v>7328</v>
      </c>
      <c r="B2552" s="114" t="s">
        <v>900</v>
      </c>
      <c r="C2552" s="115">
        <v>311242</v>
      </c>
      <c r="D2552" s="116" t="s">
        <v>3604</v>
      </c>
      <c r="E2552" s="113" t="s">
        <v>7330</v>
      </c>
      <c r="F2552" s="54"/>
      <c r="G2552" s="55"/>
      <c r="H2552" s="56"/>
      <c r="I2552" s="113"/>
      <c r="J2552" s="182"/>
      <c r="K2552" s="30"/>
      <c r="L2552" s="30"/>
      <c r="M2552" s="226"/>
    </row>
    <row r="2553" spans="1:13" ht="15" customHeight="1" x14ac:dyDescent="0.2">
      <c r="A2553" s="147" t="s">
        <v>7328</v>
      </c>
      <c r="B2553" s="148" t="s">
        <v>903</v>
      </c>
      <c r="C2553" s="149">
        <v>311243</v>
      </c>
      <c r="D2553" s="150" t="s">
        <v>3604</v>
      </c>
      <c r="E2553" s="147" t="s">
        <v>2429</v>
      </c>
      <c r="F2553" s="151">
        <v>41607</v>
      </c>
      <c r="G2553" s="31" t="s">
        <v>7092</v>
      </c>
      <c r="H2553" s="32">
        <v>10.62</v>
      </c>
      <c r="I2553" s="147" t="s">
        <v>1467</v>
      </c>
      <c r="J2553" s="182">
        <v>41624</v>
      </c>
      <c r="K2553" s="30">
        <v>41655</v>
      </c>
      <c r="L2553" s="30" t="s">
        <v>153</v>
      </c>
      <c r="M2553" s="226" t="s">
        <v>7675</v>
      </c>
    </row>
    <row r="2554" spans="1:13" ht="15" customHeight="1" x14ac:dyDescent="0.2">
      <c r="A2554" s="147" t="s">
        <v>7328</v>
      </c>
      <c r="B2554" s="148" t="s">
        <v>903</v>
      </c>
      <c r="C2554" s="149">
        <v>311243</v>
      </c>
      <c r="D2554" s="150" t="s">
        <v>3604</v>
      </c>
      <c r="E2554" s="147" t="s">
        <v>2473</v>
      </c>
      <c r="F2554" s="151">
        <v>41607</v>
      </c>
      <c r="G2554" s="31" t="s">
        <v>7093</v>
      </c>
      <c r="H2554" s="32">
        <v>10.39</v>
      </c>
      <c r="I2554" s="147" t="s">
        <v>4447</v>
      </c>
      <c r="J2554" s="182">
        <v>41624</v>
      </c>
      <c r="K2554" s="30">
        <v>41655</v>
      </c>
      <c r="L2554" s="30" t="s">
        <v>153</v>
      </c>
      <c r="M2554" s="226" t="s">
        <v>8263</v>
      </c>
    </row>
    <row r="2555" spans="1:13" ht="15" customHeight="1" x14ac:dyDescent="0.2">
      <c r="A2555" s="147" t="s">
        <v>7403</v>
      </c>
      <c r="B2555" s="148" t="s">
        <v>1853</v>
      </c>
      <c r="C2555" s="149" t="s">
        <v>16</v>
      </c>
      <c r="D2555" s="150" t="s">
        <v>7404</v>
      </c>
      <c r="E2555" s="147" t="s">
        <v>7405</v>
      </c>
      <c r="F2555" s="151">
        <v>41619</v>
      </c>
      <c r="G2555" s="31" t="s">
        <v>7402</v>
      </c>
      <c r="H2555" s="32">
        <v>1950</v>
      </c>
      <c r="I2555" s="147" t="s">
        <v>7406</v>
      </c>
      <c r="J2555" s="182">
        <v>41626</v>
      </c>
      <c r="K2555" s="30">
        <v>41660</v>
      </c>
      <c r="L2555" s="30" t="s">
        <v>328</v>
      </c>
      <c r="M2555" s="226" t="s">
        <v>7662</v>
      </c>
    </row>
    <row r="2556" spans="1:13" ht="15" customHeight="1" x14ac:dyDescent="0.2">
      <c r="A2556" s="147" t="s">
        <v>7436</v>
      </c>
      <c r="B2556" s="148" t="s">
        <v>7437</v>
      </c>
      <c r="C2556" s="149">
        <v>313053</v>
      </c>
      <c r="D2556" s="150" t="s">
        <v>7438</v>
      </c>
      <c r="E2556" s="147" t="s">
        <v>7439</v>
      </c>
      <c r="F2556" s="151">
        <v>41627</v>
      </c>
      <c r="G2556" s="74" t="s">
        <v>7440</v>
      </c>
      <c r="H2556" s="32">
        <v>4750</v>
      </c>
      <c r="I2556" s="147" t="s">
        <v>7441</v>
      </c>
      <c r="J2556" s="182"/>
      <c r="K2556" s="30"/>
      <c r="L2556" s="30" t="s">
        <v>7442</v>
      </c>
      <c r="M2556" s="226"/>
    </row>
    <row r="2557" spans="1:13" ht="15" customHeight="1" x14ac:dyDescent="0.2">
      <c r="A2557" s="147" t="s">
        <v>7436</v>
      </c>
      <c r="B2557" s="148" t="s">
        <v>6739</v>
      </c>
      <c r="C2557" s="149">
        <v>313052</v>
      </c>
      <c r="D2557" s="150" t="s">
        <v>7438</v>
      </c>
      <c r="E2557" s="147" t="s">
        <v>7439</v>
      </c>
      <c r="F2557" s="151">
        <v>41627</v>
      </c>
      <c r="G2557" s="74" t="s">
        <v>7443</v>
      </c>
      <c r="H2557" s="32">
        <v>4750</v>
      </c>
      <c r="I2557" s="147" t="s">
        <v>7441</v>
      </c>
      <c r="J2557" s="182"/>
      <c r="K2557" s="30"/>
      <c r="L2557" s="30" t="s">
        <v>7442</v>
      </c>
      <c r="M2557" s="226"/>
    </row>
    <row r="2558" spans="1:13" ht="15" customHeight="1" x14ac:dyDescent="0.2">
      <c r="A2558" s="192" t="s">
        <v>203</v>
      </c>
      <c r="B2558" s="193" t="s">
        <v>16</v>
      </c>
      <c r="C2558" s="194" t="s">
        <v>16</v>
      </c>
      <c r="D2558" s="195" t="s">
        <v>2486</v>
      </c>
      <c r="E2558" s="192" t="s">
        <v>7434</v>
      </c>
      <c r="F2558" s="196">
        <v>41627</v>
      </c>
      <c r="G2558" s="171" t="s">
        <v>7435</v>
      </c>
      <c r="H2558" s="64">
        <v>16417.98</v>
      </c>
      <c r="I2558" s="192" t="s">
        <v>7428</v>
      </c>
      <c r="J2558" s="184" t="s">
        <v>23</v>
      </c>
      <c r="K2558" s="30"/>
      <c r="L2558" s="30"/>
      <c r="M2558" s="226" t="s">
        <v>7675</v>
      </c>
    </row>
    <row r="2559" spans="1:13" ht="15" customHeight="1" x14ac:dyDescent="0.2">
      <c r="A2559" s="192" t="s">
        <v>203</v>
      </c>
      <c r="B2559" s="193" t="s">
        <v>16</v>
      </c>
      <c r="C2559" s="194" t="s">
        <v>16</v>
      </c>
      <c r="D2559" s="195" t="s">
        <v>6569</v>
      </c>
      <c r="E2559" s="192" t="s">
        <v>7431</v>
      </c>
      <c r="F2559" s="196">
        <v>41627</v>
      </c>
      <c r="G2559" s="171" t="s">
        <v>7426</v>
      </c>
      <c r="H2559" s="64">
        <v>14963.57</v>
      </c>
      <c r="I2559" s="192" t="s">
        <v>6571</v>
      </c>
      <c r="J2559" s="63" t="s">
        <v>23</v>
      </c>
      <c r="M2559" s="227" t="s">
        <v>7675</v>
      </c>
    </row>
    <row r="2560" spans="1:13" ht="15" customHeight="1" x14ac:dyDescent="0.2">
      <c r="A2560" s="147" t="s">
        <v>203</v>
      </c>
      <c r="B2560" s="148" t="s">
        <v>16</v>
      </c>
      <c r="C2560" s="149" t="s">
        <v>16</v>
      </c>
      <c r="D2560" s="150" t="s">
        <v>2486</v>
      </c>
      <c r="E2560" s="147" t="s">
        <v>7429</v>
      </c>
      <c r="F2560" s="151">
        <v>41627</v>
      </c>
      <c r="G2560" s="74" t="s">
        <v>7427</v>
      </c>
      <c r="H2560" s="32">
        <v>16417.98</v>
      </c>
      <c r="I2560" s="147" t="s">
        <v>7428</v>
      </c>
      <c r="J2560" s="182" t="s">
        <v>23</v>
      </c>
      <c r="K2560" s="30"/>
      <c r="L2560" s="30"/>
      <c r="M2560" s="226" t="s">
        <v>8554</v>
      </c>
    </row>
    <row r="2561" spans="1:16" ht="15" customHeight="1" x14ac:dyDescent="0.2">
      <c r="A2561" s="147" t="s">
        <v>203</v>
      </c>
      <c r="B2561" s="148" t="s">
        <v>16</v>
      </c>
      <c r="C2561" s="149" t="s">
        <v>16</v>
      </c>
      <c r="D2561" s="150" t="s">
        <v>6569</v>
      </c>
      <c r="E2561" s="147" t="s">
        <v>6570</v>
      </c>
      <c r="F2561" s="151">
        <v>41627</v>
      </c>
      <c r="G2561" s="74" t="s">
        <v>7430</v>
      </c>
      <c r="H2561" s="32">
        <v>14963.57</v>
      </c>
      <c r="I2561" s="147" t="s">
        <v>6571</v>
      </c>
      <c r="J2561" s="182" t="s">
        <v>23</v>
      </c>
      <c r="K2561" s="30"/>
      <c r="L2561" s="30"/>
      <c r="M2561" s="226" t="s">
        <v>8554</v>
      </c>
    </row>
    <row r="2562" spans="1:16" ht="15" customHeight="1" x14ac:dyDescent="0.2">
      <c r="A2562" s="192" t="s">
        <v>1965</v>
      </c>
      <c r="B2562" s="193" t="s">
        <v>16</v>
      </c>
      <c r="C2562" s="194">
        <v>298360</v>
      </c>
      <c r="D2562" s="195" t="s">
        <v>7461</v>
      </c>
      <c r="E2562" s="192" t="s">
        <v>7462</v>
      </c>
      <c r="F2562" s="196">
        <v>41628</v>
      </c>
      <c r="G2562" s="171" t="s">
        <v>7460</v>
      </c>
      <c r="H2562" s="64">
        <v>1700</v>
      </c>
      <c r="I2562" s="192" t="s">
        <v>7463</v>
      </c>
      <c r="J2562" s="184" t="s">
        <v>23</v>
      </c>
      <c r="K2562" s="30"/>
      <c r="L2562" s="30"/>
      <c r="M2562" s="226" t="s">
        <v>7675</v>
      </c>
    </row>
    <row r="2563" spans="1:16" ht="15" customHeight="1" x14ac:dyDescent="0.2">
      <c r="A2563" s="192" t="s">
        <v>1965</v>
      </c>
      <c r="B2563" s="193" t="s">
        <v>16</v>
      </c>
      <c r="C2563" s="194">
        <v>298360</v>
      </c>
      <c r="D2563" s="195" t="s">
        <v>7461</v>
      </c>
      <c r="E2563" s="192" t="s">
        <v>7464</v>
      </c>
      <c r="F2563" s="196">
        <v>41628</v>
      </c>
      <c r="G2563" s="171" t="s">
        <v>7465</v>
      </c>
      <c r="H2563" s="64">
        <v>1700</v>
      </c>
      <c r="I2563" s="192" t="s">
        <v>7463</v>
      </c>
      <c r="J2563" s="184" t="s">
        <v>23</v>
      </c>
      <c r="K2563" s="30"/>
      <c r="L2563" s="30"/>
      <c r="M2563" s="226" t="s">
        <v>7675</v>
      </c>
    </row>
    <row r="2564" spans="1:16" ht="15" customHeight="1" x14ac:dyDescent="0.2">
      <c r="A2564" s="147" t="s">
        <v>683</v>
      </c>
      <c r="B2564" s="148" t="s">
        <v>7466</v>
      </c>
      <c r="C2564" s="149">
        <v>313841</v>
      </c>
      <c r="D2564" s="150" t="s">
        <v>7467</v>
      </c>
      <c r="E2564" s="147" t="s">
        <v>7468</v>
      </c>
      <c r="F2564" s="151">
        <v>41628</v>
      </c>
      <c r="G2564" s="74" t="s">
        <v>7469</v>
      </c>
      <c r="H2564" s="32">
        <v>2500</v>
      </c>
      <c r="I2564" s="147" t="s">
        <v>7470</v>
      </c>
      <c r="J2564" s="182" t="s">
        <v>23</v>
      </c>
      <c r="K2564" s="30"/>
      <c r="L2564" s="30"/>
      <c r="M2564" s="226" t="s">
        <v>7526</v>
      </c>
    </row>
    <row r="2565" spans="1:16" ht="15" customHeight="1" x14ac:dyDescent="0.2">
      <c r="A2565" s="147" t="s">
        <v>683</v>
      </c>
      <c r="B2565" s="148" t="s">
        <v>7471</v>
      </c>
      <c r="C2565" s="149">
        <v>311337</v>
      </c>
      <c r="D2565" s="150" t="s">
        <v>7467</v>
      </c>
      <c r="E2565" s="147" t="s">
        <v>7472</v>
      </c>
      <c r="F2565" s="151">
        <v>41628</v>
      </c>
      <c r="G2565" s="74" t="s">
        <v>7473</v>
      </c>
      <c r="H2565" s="32">
        <v>2538.0700000000002</v>
      </c>
      <c r="I2565" s="147" t="s">
        <v>7474</v>
      </c>
      <c r="J2565" s="182" t="s">
        <v>23</v>
      </c>
      <c r="K2565" s="30"/>
      <c r="L2565" s="30"/>
      <c r="M2565" s="226" t="s">
        <v>7527</v>
      </c>
    </row>
    <row r="2566" spans="1:16" ht="15" customHeight="1" x14ac:dyDescent="0.2">
      <c r="A2566" s="147" t="s">
        <v>683</v>
      </c>
      <c r="B2566" s="148" t="s">
        <v>4377</v>
      </c>
      <c r="C2566" s="149">
        <v>294897</v>
      </c>
      <c r="D2566" s="150" t="s">
        <v>7446</v>
      </c>
      <c r="E2566" s="147" t="s">
        <v>1345</v>
      </c>
      <c r="F2566" s="151">
        <v>41626</v>
      </c>
      <c r="G2566" s="152" t="s">
        <v>7444</v>
      </c>
      <c r="H2566" s="32">
        <v>951.6</v>
      </c>
      <c r="I2566" s="147" t="s">
        <v>7447</v>
      </c>
      <c r="J2566" s="182">
        <v>41646</v>
      </c>
      <c r="K2566" s="30">
        <v>41650</v>
      </c>
      <c r="L2566" s="30" t="s">
        <v>3147</v>
      </c>
      <c r="M2566" s="227" t="s">
        <v>7612</v>
      </c>
    </row>
    <row r="2567" spans="1:16" ht="15" customHeight="1" x14ac:dyDescent="0.2">
      <c r="A2567" s="147" t="s">
        <v>683</v>
      </c>
      <c r="B2567" s="148" t="s">
        <v>4377</v>
      </c>
      <c r="C2567" s="149">
        <v>294897</v>
      </c>
      <c r="D2567" s="150" t="s">
        <v>7446</v>
      </c>
      <c r="E2567" s="147" t="s">
        <v>1345</v>
      </c>
      <c r="F2567" s="151">
        <v>41626</v>
      </c>
      <c r="G2567" s="152" t="s">
        <v>7445</v>
      </c>
      <c r="H2567" s="32">
        <v>1351.8</v>
      </c>
      <c r="I2567" s="147" t="s">
        <v>7448</v>
      </c>
      <c r="J2567" s="182"/>
      <c r="K2567" s="30"/>
      <c r="L2567" s="30" t="s">
        <v>3147</v>
      </c>
      <c r="M2567" s="227" t="s">
        <v>7675</v>
      </c>
    </row>
    <row r="2568" spans="1:16" ht="15" customHeight="1" x14ac:dyDescent="0.2">
      <c r="A2568" s="147" t="s">
        <v>7453</v>
      </c>
      <c r="B2568" s="148" t="s">
        <v>101</v>
      </c>
      <c r="C2568" s="149">
        <v>309159</v>
      </c>
      <c r="D2568" s="150" t="s">
        <v>6599</v>
      </c>
      <c r="E2568" s="147" t="s">
        <v>7454</v>
      </c>
      <c r="F2568" s="151">
        <v>41626</v>
      </c>
      <c r="G2568" s="152" t="s">
        <v>7449</v>
      </c>
      <c r="H2568" s="32">
        <v>28758.45</v>
      </c>
      <c r="I2568" s="147" t="s">
        <v>7455</v>
      </c>
      <c r="J2568" s="182">
        <v>41646</v>
      </c>
      <c r="K2568" s="30">
        <v>41647</v>
      </c>
      <c r="L2568" s="30" t="s">
        <v>153</v>
      </c>
      <c r="M2568" s="227" t="s">
        <v>8027</v>
      </c>
    </row>
    <row r="2569" spans="1:16" ht="15" customHeight="1" x14ac:dyDescent="0.2">
      <c r="A2569" s="147" t="s">
        <v>7453</v>
      </c>
      <c r="B2569" s="148" t="s">
        <v>101</v>
      </c>
      <c r="C2569" s="149">
        <v>309159</v>
      </c>
      <c r="D2569" s="150" t="s">
        <v>6599</v>
      </c>
      <c r="E2569" s="147" t="s">
        <v>7456</v>
      </c>
      <c r="F2569" s="151">
        <v>41626</v>
      </c>
      <c r="G2569" s="152" t="s">
        <v>7450</v>
      </c>
      <c r="H2569" s="32">
        <v>1640</v>
      </c>
      <c r="I2569" s="147" t="s">
        <v>7457</v>
      </c>
      <c r="J2569" s="182">
        <v>41646</v>
      </c>
      <c r="K2569" s="30">
        <v>41661</v>
      </c>
      <c r="L2569" s="30" t="s">
        <v>153</v>
      </c>
      <c r="M2569" s="227" t="s">
        <v>7614</v>
      </c>
    </row>
    <row r="2570" spans="1:16" ht="30" customHeight="1" x14ac:dyDescent="0.2">
      <c r="A2570" s="192" t="s">
        <v>4216</v>
      </c>
      <c r="B2570" s="193" t="s">
        <v>2376</v>
      </c>
      <c r="C2570" s="194" t="s">
        <v>16</v>
      </c>
      <c r="D2570" s="195" t="s">
        <v>6609</v>
      </c>
      <c r="E2570" s="192" t="s">
        <v>7458</v>
      </c>
      <c r="F2570" s="196">
        <v>41627</v>
      </c>
      <c r="G2570" s="63" t="s">
        <v>7451</v>
      </c>
      <c r="H2570" s="64">
        <v>469</v>
      </c>
      <c r="I2570" s="192" t="s">
        <v>1119</v>
      </c>
      <c r="J2570" s="182" t="s">
        <v>23</v>
      </c>
      <c r="K2570" s="30"/>
      <c r="L2570" s="30"/>
      <c r="M2570" s="227" t="s">
        <v>7675</v>
      </c>
    </row>
    <row r="2571" spans="1:16" ht="15" customHeight="1" x14ac:dyDescent="0.2">
      <c r="A2571" s="192" t="s">
        <v>4216</v>
      </c>
      <c r="B2571" s="193" t="s">
        <v>2376</v>
      </c>
      <c r="C2571" s="194" t="s">
        <v>16</v>
      </c>
      <c r="D2571" s="195" t="s">
        <v>6609</v>
      </c>
      <c r="E2571" s="147" t="s">
        <v>7459</v>
      </c>
      <c r="F2571" s="151">
        <v>41627</v>
      </c>
      <c r="G2571" s="152" t="s">
        <v>7452</v>
      </c>
      <c r="H2571" s="32">
        <v>469</v>
      </c>
      <c r="I2571" s="147" t="s">
        <v>1119</v>
      </c>
      <c r="J2571" s="182" t="s">
        <v>23</v>
      </c>
      <c r="K2571" s="30"/>
      <c r="L2571" s="30"/>
      <c r="M2571" s="227" t="s">
        <v>8553</v>
      </c>
    </row>
    <row r="2572" spans="1:16" ht="15" customHeight="1" x14ac:dyDescent="0.2">
      <c r="A2572" s="58" t="s">
        <v>4019</v>
      </c>
      <c r="B2572" s="59" t="s">
        <v>4020</v>
      </c>
      <c r="C2572" s="60">
        <v>296138</v>
      </c>
      <c r="D2572" s="61" t="s">
        <v>3035</v>
      </c>
      <c r="E2572" s="58" t="s">
        <v>7509</v>
      </c>
      <c r="F2572" s="62">
        <v>41999</v>
      </c>
      <c r="G2572" s="63" t="s">
        <v>7507</v>
      </c>
      <c r="H2572" s="64">
        <v>344.7</v>
      </c>
      <c r="I2572" s="63" t="s">
        <v>3493</v>
      </c>
      <c r="J2572" s="184" t="s">
        <v>23</v>
      </c>
      <c r="K2572" s="30"/>
      <c r="L2572" s="30"/>
      <c r="M2572" s="227" t="s">
        <v>7675</v>
      </c>
    </row>
    <row r="2573" spans="1:16" ht="15" customHeight="1" x14ac:dyDescent="0.2">
      <c r="A2573" s="37" t="s">
        <v>4019</v>
      </c>
      <c r="B2573" s="33" t="s">
        <v>4020</v>
      </c>
      <c r="C2573" s="34">
        <v>296138</v>
      </c>
      <c r="D2573" s="35" t="s">
        <v>3035</v>
      </c>
      <c r="E2573" s="147" t="s">
        <v>7510</v>
      </c>
      <c r="F2573" s="151">
        <v>41999</v>
      </c>
      <c r="G2573" s="152" t="s">
        <v>7508</v>
      </c>
      <c r="H2573" s="32">
        <v>344.7</v>
      </c>
      <c r="I2573" s="31" t="s">
        <v>3493</v>
      </c>
      <c r="J2573" s="182" t="s">
        <v>23</v>
      </c>
      <c r="K2573" s="30"/>
      <c r="L2573" s="30"/>
      <c r="M2573" s="227" t="s">
        <v>8552</v>
      </c>
    </row>
    <row r="2574" spans="1:16" x14ac:dyDescent="0.2">
      <c r="L2574" s="217"/>
      <c r="N2574" s="218"/>
      <c r="P2574" s="218"/>
    </row>
    <row r="2575" spans="1:16" x14ac:dyDescent="0.2">
      <c r="L2575" s="217"/>
      <c r="N2575" s="218"/>
      <c r="O2575" s="218"/>
      <c r="P2575" s="218"/>
    </row>
    <row r="2576" spans="1:16" x14ac:dyDescent="0.2">
      <c r="L2576" s="217"/>
      <c r="N2576" s="218"/>
      <c r="O2576" s="218"/>
      <c r="P2576" s="218"/>
    </row>
    <row r="2577" spans="12:16" x14ac:dyDescent="0.2">
      <c r="L2577" s="217"/>
      <c r="N2577" s="218"/>
      <c r="O2577" s="218"/>
      <c r="P2577" s="218"/>
    </row>
    <row r="2578" spans="12:16" x14ac:dyDescent="0.2">
      <c r="L2578" s="217"/>
      <c r="N2578" s="218"/>
      <c r="O2578" s="218"/>
      <c r="P2578" s="218"/>
    </row>
    <row r="2579" spans="12:16" x14ac:dyDescent="0.2">
      <c r="L2579" s="217"/>
      <c r="N2579" s="218"/>
      <c r="O2579" s="218"/>
      <c r="P2579" s="218"/>
    </row>
    <row r="2580" spans="12:16" x14ac:dyDescent="0.2">
      <c r="L2580" s="217"/>
      <c r="N2580" s="218"/>
      <c r="O2580" s="218"/>
      <c r="P2580" s="218"/>
    </row>
    <row r="2581" spans="12:16" x14ac:dyDescent="0.2">
      <c r="L2581" s="217"/>
      <c r="N2581" s="218"/>
      <c r="O2581" s="218"/>
      <c r="P2581" s="218"/>
    </row>
    <row r="2582" spans="12:16" x14ac:dyDescent="0.2">
      <c r="L2582" s="217"/>
      <c r="N2582" s="218"/>
      <c r="O2582" s="218"/>
      <c r="P2582" s="218"/>
    </row>
    <row r="2583" spans="12:16" x14ac:dyDescent="0.2">
      <c r="L2583" s="217"/>
      <c r="N2583" s="218"/>
      <c r="O2583" s="218"/>
      <c r="P2583" s="218"/>
    </row>
    <row r="2584" spans="12:16" x14ac:dyDescent="0.2">
      <c r="L2584" s="217"/>
      <c r="N2584" s="218"/>
      <c r="O2584" s="218"/>
      <c r="P2584" s="218"/>
    </row>
    <row r="2585" spans="12:16" x14ac:dyDescent="0.2">
      <c r="L2585" s="217"/>
      <c r="N2585" s="218"/>
      <c r="O2585" s="218"/>
      <c r="P2585" s="218"/>
    </row>
    <row r="2586" spans="12:16" x14ac:dyDescent="0.2">
      <c r="L2586" s="217"/>
      <c r="N2586" s="218"/>
      <c r="O2586" s="218"/>
      <c r="P2586" s="218"/>
    </row>
    <row r="2587" spans="12:16" x14ac:dyDescent="0.2">
      <c r="L2587" s="217"/>
      <c r="N2587" s="218"/>
      <c r="O2587" s="218"/>
      <c r="P2587" s="218"/>
    </row>
    <row r="2588" spans="12:16" x14ac:dyDescent="0.2">
      <c r="L2588" s="217"/>
      <c r="N2588" s="218"/>
      <c r="O2588" s="218"/>
      <c r="P2588" s="218"/>
    </row>
    <row r="2589" spans="12:16" x14ac:dyDescent="0.2">
      <c r="L2589" s="217"/>
      <c r="N2589" s="218"/>
      <c r="O2589" s="218"/>
      <c r="P2589" s="218"/>
    </row>
    <row r="2590" spans="12:16" x14ac:dyDescent="0.2">
      <c r="L2590" s="217"/>
      <c r="N2590" s="218"/>
      <c r="O2590" s="218"/>
      <c r="P2590" s="218"/>
    </row>
    <row r="2591" spans="12:16" x14ac:dyDescent="0.2">
      <c r="L2591" s="217"/>
      <c r="N2591" s="218"/>
      <c r="O2591" s="218"/>
      <c r="P2591" s="218"/>
    </row>
    <row r="2592" spans="12:16" x14ac:dyDescent="0.2">
      <c r="L2592" s="217"/>
      <c r="N2592" s="218"/>
      <c r="O2592" s="218"/>
      <c r="P2592" s="218"/>
    </row>
    <row r="2593" spans="12:16" x14ac:dyDescent="0.2">
      <c r="L2593" s="217"/>
      <c r="N2593" s="218"/>
      <c r="O2593" s="218"/>
      <c r="P2593" s="218"/>
    </row>
    <row r="2594" spans="12:16" x14ac:dyDescent="0.2">
      <c r="L2594" s="217"/>
      <c r="N2594" s="218"/>
      <c r="O2594" s="218"/>
      <c r="P2594" s="218"/>
    </row>
    <row r="2595" spans="12:16" x14ac:dyDescent="0.2">
      <c r="L2595" s="217"/>
      <c r="N2595" s="218"/>
      <c r="O2595" s="218"/>
      <c r="P2595" s="218"/>
    </row>
    <row r="2596" spans="12:16" x14ac:dyDescent="0.2">
      <c r="L2596" s="217"/>
      <c r="N2596" s="218"/>
      <c r="O2596" s="218"/>
      <c r="P2596" s="218"/>
    </row>
    <row r="2597" spans="12:16" x14ac:dyDescent="0.2">
      <c r="L2597" s="217"/>
      <c r="N2597" s="218"/>
      <c r="O2597" s="218"/>
      <c r="P2597" s="218"/>
    </row>
    <row r="2598" spans="12:16" x14ac:dyDescent="0.2">
      <c r="L2598" s="217"/>
      <c r="N2598" s="218"/>
      <c r="O2598" s="218"/>
      <c r="P2598" s="218"/>
    </row>
    <row r="2599" spans="12:16" x14ac:dyDescent="0.2">
      <c r="L2599" s="217"/>
      <c r="N2599" s="218"/>
      <c r="O2599" s="218"/>
      <c r="P2599" s="218"/>
    </row>
    <row r="2600" spans="12:16" x14ac:dyDescent="0.2">
      <c r="L2600" s="217"/>
      <c r="N2600" s="218"/>
      <c r="O2600" s="218"/>
      <c r="P2600" s="218"/>
    </row>
    <row r="2601" spans="12:16" x14ac:dyDescent="0.2">
      <c r="L2601" s="217"/>
      <c r="N2601" s="218"/>
      <c r="O2601" s="218"/>
      <c r="P2601" s="218"/>
    </row>
    <row r="2602" spans="12:16" x14ac:dyDescent="0.2">
      <c r="L2602" s="217"/>
      <c r="N2602" s="218"/>
      <c r="O2602" s="218"/>
      <c r="P2602" s="218"/>
    </row>
    <row r="2603" spans="12:16" x14ac:dyDescent="0.2">
      <c r="L2603" s="217"/>
      <c r="N2603" s="218"/>
      <c r="O2603" s="218"/>
      <c r="P2603" s="218"/>
    </row>
    <row r="2604" spans="12:16" x14ac:dyDescent="0.2">
      <c r="L2604" s="217"/>
      <c r="N2604" s="218"/>
      <c r="O2604" s="218"/>
      <c r="P2604" s="218"/>
    </row>
    <row r="2605" spans="12:16" x14ac:dyDescent="0.2">
      <c r="L2605" s="217"/>
      <c r="N2605" s="218"/>
      <c r="O2605" s="218"/>
      <c r="P2605" s="218"/>
    </row>
    <row r="2606" spans="12:16" x14ac:dyDescent="0.2">
      <c r="L2606" s="217"/>
      <c r="N2606" s="218"/>
      <c r="O2606" s="218"/>
      <c r="P2606" s="218"/>
    </row>
    <row r="2607" spans="12:16" x14ac:dyDescent="0.2">
      <c r="L2607" s="217"/>
      <c r="N2607" s="218"/>
      <c r="O2607" s="218"/>
      <c r="P2607" s="218"/>
    </row>
    <row r="2608" spans="12:16" x14ac:dyDescent="0.2">
      <c r="L2608" s="217"/>
      <c r="N2608" s="218"/>
      <c r="O2608" s="218"/>
      <c r="P2608" s="218"/>
    </row>
    <row r="2609" spans="12:16" x14ac:dyDescent="0.2">
      <c r="L2609" s="217"/>
      <c r="N2609" s="218"/>
      <c r="O2609" s="218"/>
      <c r="P2609" s="218"/>
    </row>
    <row r="2610" spans="12:16" x14ac:dyDescent="0.2">
      <c r="L2610" s="217"/>
      <c r="N2610" s="218"/>
      <c r="O2610" s="218"/>
      <c r="P2610" s="218"/>
    </row>
    <row r="2611" spans="12:16" x14ac:dyDescent="0.2">
      <c r="L2611" s="217"/>
      <c r="N2611" s="218"/>
      <c r="O2611" s="218"/>
      <c r="P2611" s="218"/>
    </row>
    <row r="2612" spans="12:16" x14ac:dyDescent="0.2">
      <c r="L2612" s="217"/>
      <c r="N2612" s="218"/>
      <c r="O2612" s="218"/>
      <c r="P2612" s="218"/>
    </row>
    <row r="2613" spans="12:16" x14ac:dyDescent="0.2">
      <c r="L2613" s="217"/>
      <c r="N2613" s="218"/>
      <c r="O2613" s="218"/>
      <c r="P2613" s="218"/>
    </row>
    <row r="2614" spans="12:16" x14ac:dyDescent="0.2">
      <c r="L2614" s="217"/>
      <c r="N2614" s="218"/>
      <c r="O2614" s="218"/>
      <c r="P2614" s="218"/>
    </row>
    <row r="2615" spans="12:16" x14ac:dyDescent="0.2">
      <c r="L2615" s="217"/>
      <c r="N2615" s="218"/>
      <c r="O2615" s="218"/>
      <c r="P2615" s="218"/>
    </row>
    <row r="2616" spans="12:16" x14ac:dyDescent="0.2">
      <c r="L2616" s="217"/>
      <c r="N2616" s="218"/>
      <c r="O2616" s="218"/>
      <c r="P2616" s="218"/>
    </row>
    <row r="2617" spans="12:16" x14ac:dyDescent="0.2">
      <c r="L2617" s="217"/>
      <c r="N2617" s="218"/>
      <c r="O2617" s="218"/>
      <c r="P2617" s="218"/>
    </row>
    <row r="2618" spans="12:16" x14ac:dyDescent="0.2">
      <c r="L2618" s="217"/>
      <c r="N2618" s="218"/>
      <c r="O2618" s="218"/>
      <c r="P2618" s="218"/>
    </row>
    <row r="2619" spans="12:16" x14ac:dyDescent="0.2">
      <c r="L2619" s="217"/>
      <c r="N2619" s="218"/>
      <c r="O2619" s="218"/>
      <c r="P2619" s="218"/>
    </row>
    <row r="2620" spans="12:16" x14ac:dyDescent="0.2">
      <c r="L2620" s="217"/>
      <c r="N2620" s="218"/>
      <c r="O2620" s="218"/>
      <c r="P2620" s="218"/>
    </row>
    <row r="2621" spans="12:16" x14ac:dyDescent="0.2">
      <c r="L2621" s="217"/>
      <c r="N2621" s="218"/>
      <c r="O2621" s="218"/>
      <c r="P2621" s="218"/>
    </row>
    <row r="2622" spans="12:16" x14ac:dyDescent="0.2">
      <c r="L2622" s="217"/>
      <c r="N2622" s="218"/>
      <c r="O2622" s="218"/>
      <c r="P2622" s="218"/>
    </row>
    <row r="2623" spans="12:16" x14ac:dyDescent="0.2">
      <c r="L2623" s="217"/>
      <c r="N2623" s="218"/>
      <c r="O2623" s="218"/>
      <c r="P2623" s="218"/>
    </row>
    <row r="2624" spans="12:16" x14ac:dyDescent="0.2">
      <c r="L2624" s="217"/>
      <c r="N2624" s="218"/>
      <c r="O2624" s="218"/>
      <c r="P2624" s="218"/>
    </row>
    <row r="2625" spans="12:16" x14ac:dyDescent="0.2">
      <c r="L2625" s="217"/>
      <c r="N2625" s="218"/>
      <c r="O2625" s="218"/>
      <c r="P2625" s="218"/>
    </row>
    <row r="2626" spans="12:16" x14ac:dyDescent="0.2">
      <c r="L2626" s="217"/>
      <c r="N2626" s="218"/>
      <c r="O2626" s="218"/>
      <c r="P2626" s="218"/>
    </row>
    <row r="2627" spans="12:16" x14ac:dyDescent="0.2">
      <c r="L2627" s="217"/>
      <c r="N2627" s="218"/>
      <c r="O2627" s="218"/>
      <c r="P2627" s="218"/>
    </row>
    <row r="2628" spans="12:16" x14ac:dyDescent="0.2">
      <c r="L2628" s="217"/>
      <c r="N2628" s="218"/>
      <c r="O2628" s="218"/>
      <c r="P2628" s="218"/>
    </row>
    <row r="2629" spans="12:16" x14ac:dyDescent="0.2">
      <c r="L2629" s="217"/>
      <c r="N2629" s="218"/>
      <c r="O2629" s="218"/>
      <c r="P2629" s="218"/>
    </row>
    <row r="2630" spans="12:16" x14ac:dyDescent="0.2">
      <c r="L2630" s="217"/>
      <c r="N2630" s="218"/>
      <c r="O2630" s="218"/>
      <c r="P2630" s="218"/>
    </row>
    <row r="2631" spans="12:16" x14ac:dyDescent="0.2">
      <c r="L2631" s="217"/>
      <c r="N2631" s="218"/>
      <c r="O2631" s="218"/>
      <c r="P2631" s="218"/>
    </row>
    <row r="2632" spans="12:16" x14ac:dyDescent="0.2">
      <c r="L2632" s="217"/>
      <c r="N2632" s="218"/>
      <c r="O2632" s="218"/>
      <c r="P2632" s="218"/>
    </row>
    <row r="2633" spans="12:16" x14ac:dyDescent="0.2">
      <c r="L2633" s="217"/>
      <c r="N2633" s="218"/>
      <c r="O2633" s="218"/>
      <c r="P2633" s="218"/>
    </row>
    <row r="2634" spans="12:16" x14ac:dyDescent="0.2">
      <c r="L2634" s="217"/>
      <c r="N2634" s="218"/>
      <c r="O2634" s="218"/>
      <c r="P2634" s="218"/>
    </row>
    <row r="2635" spans="12:16" x14ac:dyDescent="0.2">
      <c r="L2635" s="217"/>
      <c r="N2635" s="218"/>
      <c r="O2635" s="218"/>
      <c r="P2635" s="218"/>
    </row>
    <row r="2636" spans="12:16" x14ac:dyDescent="0.2">
      <c r="L2636" s="217"/>
      <c r="N2636" s="218"/>
      <c r="O2636" s="218"/>
      <c r="P2636" s="218"/>
    </row>
    <row r="2637" spans="12:16" x14ac:dyDescent="0.2">
      <c r="L2637" s="217"/>
      <c r="N2637" s="218"/>
      <c r="O2637" s="218"/>
      <c r="P2637" s="218"/>
    </row>
    <row r="2638" spans="12:16" x14ac:dyDescent="0.2">
      <c r="L2638" s="217"/>
      <c r="N2638" s="218"/>
      <c r="O2638" s="218"/>
      <c r="P2638" s="218"/>
    </row>
    <row r="2639" spans="12:16" x14ac:dyDescent="0.2">
      <c r="L2639" s="217"/>
      <c r="N2639" s="218"/>
      <c r="O2639" s="218"/>
      <c r="P2639" s="218"/>
    </row>
    <row r="2640" spans="12:16" x14ac:dyDescent="0.2">
      <c r="L2640" s="217"/>
      <c r="N2640" s="218"/>
      <c r="O2640" s="218"/>
      <c r="P2640" s="218"/>
    </row>
    <row r="2641" spans="12:16" x14ac:dyDescent="0.2">
      <c r="L2641" s="217"/>
      <c r="N2641" s="218"/>
      <c r="O2641" s="218"/>
      <c r="P2641" s="218"/>
    </row>
    <row r="2642" spans="12:16" x14ac:dyDescent="0.2">
      <c r="L2642" s="217"/>
      <c r="N2642" s="218"/>
      <c r="O2642" s="218"/>
      <c r="P2642" s="218"/>
    </row>
    <row r="2643" spans="12:16" x14ac:dyDescent="0.2">
      <c r="L2643" s="217"/>
      <c r="N2643" s="218"/>
      <c r="O2643" s="218"/>
      <c r="P2643" s="218"/>
    </row>
    <row r="2644" spans="12:16" x14ac:dyDescent="0.2">
      <c r="L2644" s="217"/>
      <c r="N2644" s="218"/>
      <c r="O2644" s="218"/>
      <c r="P2644" s="218"/>
    </row>
    <row r="2645" spans="12:16" x14ac:dyDescent="0.2">
      <c r="L2645" s="217"/>
      <c r="N2645" s="218"/>
      <c r="O2645" s="218"/>
      <c r="P2645" s="218"/>
    </row>
    <row r="2646" spans="12:16" x14ac:dyDescent="0.2">
      <c r="L2646" s="217"/>
      <c r="N2646" s="218"/>
      <c r="O2646" s="218"/>
      <c r="P2646" s="218"/>
    </row>
    <row r="2647" spans="12:16" x14ac:dyDescent="0.2">
      <c r="L2647" s="217"/>
      <c r="N2647" s="218"/>
      <c r="O2647" s="218"/>
      <c r="P2647" s="218"/>
    </row>
    <row r="2648" spans="12:16" x14ac:dyDescent="0.2">
      <c r="L2648" s="217"/>
      <c r="N2648" s="218"/>
      <c r="O2648" s="218"/>
      <c r="P2648" s="218"/>
    </row>
    <row r="2649" spans="12:16" x14ac:dyDescent="0.2">
      <c r="L2649" s="217"/>
      <c r="N2649" s="218"/>
      <c r="O2649" s="218"/>
      <c r="P2649" s="218"/>
    </row>
    <row r="2650" spans="12:16" x14ac:dyDescent="0.2">
      <c r="L2650" s="217"/>
      <c r="N2650" s="218"/>
      <c r="O2650" s="218"/>
      <c r="P2650" s="218"/>
    </row>
    <row r="2651" spans="12:16" x14ac:dyDescent="0.2">
      <c r="L2651" s="217"/>
      <c r="N2651" s="218"/>
      <c r="O2651" s="218"/>
      <c r="P2651" s="218"/>
    </row>
    <row r="2652" spans="12:16" x14ac:dyDescent="0.2">
      <c r="L2652" s="217"/>
      <c r="N2652" s="218"/>
      <c r="O2652" s="218"/>
      <c r="P2652" s="218"/>
    </row>
    <row r="2653" spans="12:16" x14ac:dyDescent="0.2">
      <c r="L2653" s="217"/>
      <c r="N2653" s="218"/>
      <c r="O2653" s="218"/>
      <c r="P2653" s="218"/>
    </row>
    <row r="2654" spans="12:16" x14ac:dyDescent="0.2">
      <c r="L2654" s="217"/>
      <c r="N2654" s="218"/>
      <c r="O2654" s="218"/>
      <c r="P2654" s="218"/>
    </row>
    <row r="2655" spans="12:16" x14ac:dyDescent="0.2">
      <c r="L2655" s="217"/>
      <c r="N2655" s="218"/>
      <c r="O2655" s="218"/>
      <c r="P2655" s="218"/>
    </row>
    <row r="2656" spans="12:16" x14ac:dyDescent="0.2">
      <c r="L2656" s="217"/>
      <c r="N2656" s="218"/>
      <c r="O2656" s="218"/>
      <c r="P2656" s="218"/>
    </row>
    <row r="2657" spans="12:16" x14ac:dyDescent="0.2">
      <c r="L2657" s="217"/>
      <c r="N2657" s="218"/>
      <c r="O2657" s="218"/>
      <c r="P2657" s="218"/>
    </row>
    <row r="2658" spans="12:16" x14ac:dyDescent="0.2">
      <c r="L2658" s="217"/>
      <c r="N2658" s="218"/>
      <c r="O2658" s="218"/>
      <c r="P2658" s="218"/>
    </row>
    <row r="2659" spans="12:16" x14ac:dyDescent="0.2">
      <c r="L2659" s="217"/>
      <c r="N2659" s="218"/>
      <c r="O2659" s="218"/>
      <c r="P2659" s="218"/>
    </row>
    <row r="2660" spans="12:16" x14ac:dyDescent="0.2">
      <c r="L2660" s="217"/>
      <c r="N2660" s="218"/>
      <c r="O2660" s="218"/>
      <c r="P2660" s="218"/>
    </row>
    <row r="2661" spans="12:16" x14ac:dyDescent="0.2">
      <c r="L2661" s="217"/>
      <c r="N2661" s="218"/>
      <c r="O2661" s="218"/>
      <c r="P2661" s="218"/>
    </row>
    <row r="2662" spans="12:16" x14ac:dyDescent="0.2">
      <c r="L2662" s="217"/>
      <c r="N2662" s="218"/>
      <c r="O2662" s="218"/>
      <c r="P2662" s="218"/>
    </row>
    <row r="2663" spans="12:16" x14ac:dyDescent="0.2">
      <c r="L2663" s="217"/>
      <c r="N2663" s="218"/>
      <c r="O2663" s="218"/>
      <c r="P2663" s="218"/>
    </row>
    <row r="2664" spans="12:16" x14ac:dyDescent="0.2">
      <c r="L2664" s="217"/>
      <c r="N2664" s="218"/>
      <c r="O2664" s="218"/>
      <c r="P2664" s="218"/>
    </row>
    <row r="2665" spans="12:16" x14ac:dyDescent="0.2">
      <c r="L2665" s="217"/>
      <c r="N2665" s="218"/>
      <c r="O2665" s="218"/>
      <c r="P2665" s="218"/>
    </row>
    <row r="2666" spans="12:16" x14ac:dyDescent="0.2">
      <c r="L2666" s="217"/>
      <c r="N2666" s="218"/>
      <c r="O2666" s="218"/>
      <c r="P2666" s="218"/>
    </row>
    <row r="2667" spans="12:16" x14ac:dyDescent="0.2">
      <c r="L2667" s="217"/>
      <c r="N2667" s="218"/>
      <c r="O2667" s="218"/>
      <c r="P2667" s="218"/>
    </row>
    <row r="2668" spans="12:16" x14ac:dyDescent="0.2">
      <c r="L2668" s="217"/>
      <c r="N2668" s="218"/>
      <c r="O2668" s="218"/>
      <c r="P2668" s="218"/>
    </row>
    <row r="2669" spans="12:16" x14ac:dyDescent="0.2">
      <c r="L2669" s="217"/>
      <c r="N2669" s="218"/>
      <c r="O2669" s="218"/>
      <c r="P2669" s="218"/>
    </row>
    <row r="2670" spans="12:16" x14ac:dyDescent="0.2">
      <c r="L2670" s="217"/>
      <c r="N2670" s="218"/>
      <c r="O2670" s="218"/>
      <c r="P2670" s="218"/>
    </row>
    <row r="2671" spans="12:16" x14ac:dyDescent="0.2">
      <c r="L2671" s="217"/>
      <c r="N2671" s="218"/>
      <c r="O2671" s="218"/>
      <c r="P2671" s="218"/>
    </row>
    <row r="2672" spans="12:16" x14ac:dyDescent="0.2">
      <c r="L2672" s="217"/>
      <c r="N2672" s="218"/>
      <c r="O2672" s="218"/>
      <c r="P2672" s="218"/>
    </row>
    <row r="2673" spans="12:16" x14ac:dyDescent="0.2">
      <c r="L2673" s="217"/>
      <c r="N2673" s="218"/>
      <c r="O2673" s="218"/>
      <c r="P2673" s="218"/>
    </row>
    <row r="2674" spans="12:16" x14ac:dyDescent="0.2">
      <c r="L2674" s="217"/>
      <c r="N2674" s="218"/>
      <c r="O2674" s="218"/>
      <c r="P2674" s="218"/>
    </row>
    <row r="2675" spans="12:16" x14ac:dyDescent="0.2">
      <c r="L2675" s="217"/>
      <c r="N2675" s="218"/>
      <c r="O2675" s="218"/>
      <c r="P2675" s="218"/>
    </row>
    <row r="2676" spans="12:16" x14ac:dyDescent="0.2">
      <c r="L2676" s="217"/>
      <c r="N2676" s="218"/>
      <c r="O2676" s="218"/>
      <c r="P2676" s="218"/>
    </row>
    <row r="2677" spans="12:16" x14ac:dyDescent="0.2">
      <c r="L2677" s="217"/>
      <c r="N2677" s="218"/>
      <c r="O2677" s="218"/>
      <c r="P2677" s="218"/>
    </row>
    <row r="2678" spans="12:16" x14ac:dyDescent="0.2">
      <c r="L2678" s="217"/>
      <c r="N2678" s="218"/>
      <c r="O2678" s="218"/>
      <c r="P2678" s="218"/>
    </row>
    <row r="2679" spans="12:16" x14ac:dyDescent="0.2">
      <c r="L2679" s="217"/>
      <c r="N2679" s="218"/>
      <c r="O2679" s="218"/>
      <c r="P2679" s="218"/>
    </row>
    <row r="2680" spans="12:16" x14ac:dyDescent="0.2">
      <c r="L2680" s="217"/>
      <c r="N2680" s="218"/>
      <c r="O2680" s="218"/>
      <c r="P2680" s="218"/>
    </row>
    <row r="2681" spans="12:16" x14ac:dyDescent="0.2">
      <c r="L2681" s="217"/>
      <c r="N2681" s="218"/>
      <c r="O2681" s="218"/>
      <c r="P2681" s="218"/>
    </row>
    <row r="2682" spans="12:16" x14ac:dyDescent="0.2">
      <c r="L2682" s="217"/>
      <c r="N2682" s="218"/>
      <c r="O2682" s="218"/>
      <c r="P2682" s="218"/>
    </row>
    <row r="2683" spans="12:16" x14ac:dyDescent="0.2">
      <c r="L2683" s="217"/>
      <c r="N2683" s="218"/>
      <c r="O2683" s="218"/>
      <c r="P2683" s="218"/>
    </row>
    <row r="2684" spans="12:16" x14ac:dyDescent="0.2">
      <c r="L2684" s="217"/>
      <c r="N2684" s="218"/>
      <c r="O2684" s="218"/>
      <c r="P2684" s="218"/>
    </row>
    <row r="2685" spans="12:16" x14ac:dyDescent="0.2">
      <c r="L2685" s="217"/>
      <c r="N2685" s="218"/>
      <c r="O2685" s="218"/>
      <c r="P2685" s="218"/>
    </row>
    <row r="2686" spans="12:16" x14ac:dyDescent="0.2">
      <c r="L2686" s="217"/>
      <c r="N2686" s="218"/>
      <c r="O2686" s="218"/>
      <c r="P2686" s="218"/>
    </row>
    <row r="2687" spans="12:16" x14ac:dyDescent="0.2">
      <c r="L2687" s="217"/>
      <c r="N2687" s="218"/>
      <c r="O2687" s="218"/>
      <c r="P2687" s="218"/>
    </row>
    <row r="2688" spans="12:16" x14ac:dyDescent="0.2">
      <c r="L2688" s="217"/>
      <c r="N2688" s="218"/>
      <c r="O2688" s="218"/>
      <c r="P2688" s="218"/>
    </row>
    <row r="2689" spans="12:16" x14ac:dyDescent="0.2">
      <c r="L2689" s="217"/>
      <c r="N2689" s="218"/>
      <c r="O2689" s="218"/>
      <c r="P2689" s="218"/>
    </row>
    <row r="2690" spans="12:16" x14ac:dyDescent="0.2">
      <c r="L2690" s="217"/>
      <c r="N2690" s="218"/>
      <c r="O2690" s="218"/>
      <c r="P2690" s="218"/>
    </row>
    <row r="2691" spans="12:16" x14ac:dyDescent="0.2">
      <c r="L2691" s="217"/>
      <c r="N2691" s="218"/>
      <c r="O2691" s="218"/>
      <c r="P2691" s="218"/>
    </row>
    <row r="2692" spans="12:16" x14ac:dyDescent="0.2">
      <c r="L2692" s="217"/>
      <c r="N2692" s="218"/>
      <c r="O2692" s="218"/>
      <c r="P2692" s="218"/>
    </row>
    <row r="2693" spans="12:16" x14ac:dyDescent="0.2">
      <c r="L2693" s="217"/>
      <c r="N2693" s="218"/>
      <c r="O2693" s="218"/>
      <c r="P2693" s="218"/>
    </row>
    <row r="2694" spans="12:16" x14ac:dyDescent="0.2">
      <c r="L2694" s="217"/>
      <c r="N2694" s="218"/>
      <c r="O2694" s="218"/>
      <c r="P2694" s="218"/>
    </row>
    <row r="2695" spans="12:16" x14ac:dyDescent="0.2">
      <c r="L2695" s="217"/>
      <c r="N2695" s="218"/>
      <c r="O2695" s="218"/>
      <c r="P2695" s="218"/>
    </row>
    <row r="2696" spans="12:16" x14ac:dyDescent="0.2">
      <c r="L2696" s="217"/>
      <c r="N2696" s="218"/>
      <c r="O2696" s="218"/>
      <c r="P2696" s="218"/>
    </row>
    <row r="2697" spans="12:16" x14ac:dyDescent="0.2">
      <c r="L2697" s="217"/>
      <c r="N2697" s="218"/>
      <c r="O2697" s="218"/>
      <c r="P2697" s="218"/>
    </row>
    <row r="2698" spans="12:16" x14ac:dyDescent="0.2">
      <c r="L2698" s="217"/>
      <c r="N2698" s="218"/>
      <c r="O2698" s="218"/>
      <c r="P2698" s="218"/>
    </row>
    <row r="2699" spans="12:16" x14ac:dyDescent="0.2">
      <c r="L2699" s="217"/>
      <c r="N2699" s="218"/>
      <c r="O2699" s="218"/>
      <c r="P2699" s="218"/>
    </row>
    <row r="2700" spans="12:16" x14ac:dyDescent="0.2">
      <c r="L2700" s="217"/>
      <c r="N2700" s="218"/>
      <c r="O2700" s="218"/>
      <c r="P2700" s="218"/>
    </row>
    <row r="2701" spans="12:16" x14ac:dyDescent="0.2">
      <c r="L2701" s="217"/>
      <c r="N2701" s="218"/>
      <c r="O2701" s="218"/>
      <c r="P2701" s="218"/>
    </row>
    <row r="2702" spans="12:16" x14ac:dyDescent="0.2">
      <c r="L2702" s="217"/>
      <c r="N2702" s="218"/>
      <c r="O2702" s="218"/>
      <c r="P2702" s="218"/>
    </row>
    <row r="2703" spans="12:16" x14ac:dyDescent="0.2">
      <c r="L2703" s="217"/>
      <c r="N2703" s="218"/>
      <c r="O2703" s="218"/>
      <c r="P2703" s="218"/>
    </row>
    <row r="2704" spans="12:16" x14ac:dyDescent="0.2">
      <c r="L2704" s="217"/>
      <c r="N2704" s="218"/>
      <c r="O2704" s="218"/>
      <c r="P2704" s="218"/>
    </row>
    <row r="2705" spans="12:16" x14ac:dyDescent="0.2">
      <c r="L2705" s="217"/>
      <c r="N2705" s="218"/>
      <c r="O2705" s="218"/>
      <c r="P2705" s="218"/>
    </row>
    <row r="2706" spans="12:16" x14ac:dyDescent="0.2">
      <c r="L2706" s="217"/>
      <c r="N2706" s="218"/>
      <c r="O2706" s="218"/>
      <c r="P2706" s="218"/>
    </row>
    <row r="2707" spans="12:16" x14ac:dyDescent="0.2">
      <c r="L2707" s="217"/>
      <c r="N2707" s="218"/>
      <c r="O2707" s="218"/>
      <c r="P2707" s="218"/>
    </row>
    <row r="2708" spans="12:16" x14ac:dyDescent="0.2">
      <c r="L2708" s="217"/>
      <c r="N2708" s="218"/>
      <c r="O2708" s="218"/>
      <c r="P2708" s="218"/>
    </row>
    <row r="2709" spans="12:16" x14ac:dyDescent="0.2">
      <c r="L2709" s="217"/>
      <c r="N2709" s="218"/>
      <c r="O2709" s="218"/>
      <c r="P2709" s="218"/>
    </row>
    <row r="2710" spans="12:16" x14ac:dyDescent="0.2">
      <c r="L2710" s="217"/>
      <c r="N2710" s="218"/>
      <c r="O2710" s="218"/>
      <c r="P2710" s="218"/>
    </row>
    <row r="2711" spans="12:16" x14ac:dyDescent="0.2">
      <c r="L2711" s="217"/>
      <c r="N2711" s="218"/>
      <c r="O2711" s="218"/>
      <c r="P2711" s="218"/>
    </row>
    <row r="2712" spans="12:16" x14ac:dyDescent="0.2">
      <c r="L2712" s="217"/>
      <c r="N2712" s="218"/>
      <c r="O2712" s="218"/>
      <c r="P2712" s="218"/>
    </row>
    <row r="2713" spans="12:16" x14ac:dyDescent="0.2">
      <c r="L2713" s="217"/>
      <c r="N2713" s="218"/>
      <c r="O2713" s="218"/>
      <c r="P2713" s="218"/>
    </row>
    <row r="2714" spans="12:16" x14ac:dyDescent="0.2">
      <c r="L2714" s="217"/>
      <c r="N2714" s="218"/>
      <c r="O2714" s="218"/>
      <c r="P2714" s="218"/>
    </row>
    <row r="2715" spans="12:16" x14ac:dyDescent="0.2">
      <c r="L2715" s="217"/>
      <c r="N2715" s="218"/>
      <c r="O2715" s="218"/>
      <c r="P2715" s="218"/>
    </row>
    <row r="2716" spans="12:16" x14ac:dyDescent="0.2">
      <c r="L2716" s="217"/>
      <c r="N2716" s="218"/>
      <c r="O2716" s="218"/>
      <c r="P2716" s="218"/>
    </row>
    <row r="2717" spans="12:16" x14ac:dyDescent="0.2">
      <c r="L2717" s="217"/>
      <c r="N2717" s="218"/>
      <c r="O2717" s="218"/>
      <c r="P2717" s="218"/>
    </row>
    <row r="2718" spans="12:16" x14ac:dyDescent="0.2">
      <c r="L2718" s="217"/>
      <c r="N2718" s="218"/>
      <c r="O2718" s="218"/>
      <c r="P2718" s="218"/>
    </row>
    <row r="2719" spans="12:16" x14ac:dyDescent="0.2">
      <c r="L2719" s="217"/>
      <c r="N2719" s="218"/>
      <c r="O2719" s="218"/>
      <c r="P2719" s="218"/>
    </row>
    <row r="2720" spans="12:16" x14ac:dyDescent="0.2">
      <c r="L2720" s="217"/>
      <c r="N2720" s="218"/>
      <c r="O2720" s="218"/>
      <c r="P2720" s="218"/>
    </row>
    <row r="2721" spans="12:16" x14ac:dyDescent="0.2">
      <c r="L2721" s="217"/>
      <c r="N2721" s="218"/>
      <c r="O2721" s="218"/>
      <c r="P2721" s="218"/>
    </row>
    <row r="2722" spans="12:16" x14ac:dyDescent="0.2">
      <c r="L2722" s="217"/>
      <c r="N2722" s="218"/>
      <c r="O2722" s="218"/>
      <c r="P2722" s="218"/>
    </row>
    <row r="2723" spans="12:16" x14ac:dyDescent="0.2">
      <c r="L2723" s="217"/>
      <c r="N2723" s="218"/>
      <c r="O2723" s="218"/>
      <c r="P2723" s="218"/>
    </row>
    <row r="2724" spans="12:16" x14ac:dyDescent="0.2">
      <c r="L2724" s="217"/>
      <c r="N2724" s="218"/>
      <c r="O2724" s="218"/>
      <c r="P2724" s="218"/>
    </row>
    <row r="2725" spans="12:16" x14ac:dyDescent="0.2">
      <c r="L2725" s="217"/>
      <c r="N2725" s="218"/>
      <c r="O2725" s="218"/>
      <c r="P2725" s="218"/>
    </row>
    <row r="2726" spans="12:16" x14ac:dyDescent="0.2">
      <c r="L2726" s="217"/>
      <c r="N2726" s="218"/>
      <c r="O2726" s="218"/>
      <c r="P2726" s="218"/>
    </row>
    <row r="2727" spans="12:16" x14ac:dyDescent="0.2">
      <c r="L2727" s="217"/>
      <c r="N2727" s="218"/>
      <c r="O2727" s="218"/>
      <c r="P2727" s="218"/>
    </row>
    <row r="2728" spans="12:16" x14ac:dyDescent="0.2">
      <c r="L2728" s="217"/>
      <c r="N2728" s="218"/>
      <c r="O2728" s="218"/>
      <c r="P2728" s="218"/>
    </row>
    <row r="2729" spans="12:16" x14ac:dyDescent="0.2">
      <c r="L2729" s="217"/>
      <c r="N2729" s="218"/>
      <c r="O2729" s="218"/>
      <c r="P2729" s="218"/>
    </row>
    <row r="2730" spans="12:16" x14ac:dyDescent="0.2">
      <c r="L2730" s="217"/>
      <c r="N2730" s="218"/>
      <c r="O2730" s="218"/>
      <c r="P2730" s="218"/>
    </row>
    <row r="2731" spans="12:16" x14ac:dyDescent="0.2">
      <c r="L2731" s="217"/>
      <c r="N2731" s="218"/>
      <c r="O2731" s="218"/>
      <c r="P2731" s="218"/>
    </row>
    <row r="2732" spans="12:16" x14ac:dyDescent="0.2">
      <c r="L2732" s="217"/>
      <c r="N2732" s="218"/>
      <c r="O2732" s="218"/>
      <c r="P2732" s="218"/>
    </row>
    <row r="2733" spans="12:16" x14ac:dyDescent="0.2">
      <c r="L2733" s="217"/>
      <c r="N2733" s="218"/>
      <c r="O2733" s="218"/>
      <c r="P2733" s="218"/>
    </row>
    <row r="2734" spans="12:16" x14ac:dyDescent="0.2">
      <c r="L2734" s="217"/>
      <c r="N2734" s="218"/>
      <c r="O2734" s="218"/>
      <c r="P2734" s="218"/>
    </row>
    <row r="2735" spans="12:16" x14ac:dyDescent="0.2">
      <c r="L2735" s="217"/>
      <c r="N2735" s="218"/>
      <c r="O2735" s="218"/>
      <c r="P2735" s="218"/>
    </row>
    <row r="2736" spans="12:16" x14ac:dyDescent="0.2">
      <c r="L2736" s="217"/>
      <c r="N2736" s="218"/>
      <c r="O2736" s="218"/>
      <c r="P2736" s="218"/>
    </row>
    <row r="2737" spans="12:16" x14ac:dyDescent="0.2">
      <c r="L2737" s="217"/>
      <c r="N2737" s="218"/>
      <c r="O2737" s="218"/>
      <c r="P2737" s="218"/>
    </row>
    <row r="2738" spans="12:16" x14ac:dyDescent="0.2">
      <c r="L2738" s="217"/>
      <c r="N2738" s="218"/>
      <c r="O2738" s="218"/>
      <c r="P2738" s="218"/>
    </row>
    <row r="2739" spans="12:16" x14ac:dyDescent="0.2">
      <c r="L2739" s="217"/>
      <c r="N2739" s="218"/>
      <c r="O2739" s="218"/>
      <c r="P2739" s="218"/>
    </row>
    <row r="2740" spans="12:16" x14ac:dyDescent="0.2">
      <c r="L2740" s="217"/>
      <c r="N2740" s="218"/>
      <c r="O2740" s="218"/>
      <c r="P2740" s="218"/>
    </row>
    <row r="2741" spans="12:16" x14ac:dyDescent="0.2">
      <c r="L2741" s="217"/>
      <c r="N2741" s="218"/>
      <c r="O2741" s="218"/>
      <c r="P2741" s="218"/>
    </row>
    <row r="2742" spans="12:16" x14ac:dyDescent="0.2">
      <c r="L2742" s="217"/>
      <c r="N2742" s="218"/>
      <c r="O2742" s="218"/>
      <c r="P2742" s="218"/>
    </row>
    <row r="2743" spans="12:16" x14ac:dyDescent="0.2">
      <c r="L2743" s="217"/>
      <c r="N2743" s="218"/>
      <c r="O2743" s="218"/>
      <c r="P2743" s="218"/>
    </row>
    <row r="2744" spans="12:16" x14ac:dyDescent="0.2">
      <c r="L2744" s="217"/>
      <c r="N2744" s="218"/>
      <c r="O2744" s="218"/>
      <c r="P2744" s="218"/>
    </row>
    <row r="2745" spans="12:16" x14ac:dyDescent="0.2">
      <c r="L2745" s="217"/>
      <c r="N2745" s="218"/>
      <c r="O2745" s="218"/>
      <c r="P2745" s="218"/>
    </row>
    <row r="2746" spans="12:16" x14ac:dyDescent="0.2">
      <c r="L2746" s="217"/>
      <c r="N2746" s="218"/>
      <c r="O2746" s="218"/>
      <c r="P2746" s="218"/>
    </row>
    <row r="2747" spans="12:16" x14ac:dyDescent="0.2">
      <c r="L2747" s="217"/>
      <c r="N2747" s="218"/>
      <c r="O2747" s="218"/>
      <c r="P2747" s="218"/>
    </row>
    <row r="2748" spans="12:16" x14ac:dyDescent="0.2">
      <c r="L2748" s="217"/>
      <c r="N2748" s="218"/>
      <c r="O2748" s="218"/>
      <c r="P2748" s="218"/>
    </row>
    <row r="2749" spans="12:16" x14ac:dyDescent="0.2">
      <c r="L2749" s="217"/>
      <c r="N2749" s="218"/>
      <c r="O2749" s="218"/>
      <c r="P2749" s="218"/>
    </row>
    <row r="2750" spans="12:16" x14ac:dyDescent="0.2">
      <c r="L2750" s="217"/>
      <c r="N2750" s="218"/>
      <c r="O2750" s="218"/>
      <c r="P2750" s="218"/>
    </row>
    <row r="2751" spans="12:16" x14ac:dyDescent="0.2">
      <c r="L2751" s="217"/>
      <c r="N2751" s="218"/>
      <c r="O2751" s="218"/>
      <c r="P2751" s="218"/>
    </row>
    <row r="2752" spans="12:16" x14ac:dyDescent="0.2">
      <c r="L2752" s="217"/>
      <c r="N2752" s="218"/>
      <c r="O2752" s="218"/>
      <c r="P2752" s="218"/>
    </row>
    <row r="2753" spans="12:16" x14ac:dyDescent="0.2">
      <c r="L2753" s="217"/>
      <c r="N2753" s="218"/>
      <c r="O2753" s="218"/>
      <c r="P2753" s="218"/>
    </row>
    <row r="2754" spans="12:16" x14ac:dyDescent="0.2">
      <c r="L2754" s="217"/>
      <c r="N2754" s="218"/>
      <c r="O2754" s="218"/>
      <c r="P2754" s="218"/>
    </row>
    <row r="2755" spans="12:16" x14ac:dyDescent="0.2">
      <c r="L2755" s="217"/>
      <c r="N2755" s="218"/>
      <c r="O2755" s="218"/>
      <c r="P2755" s="218"/>
    </row>
    <row r="2756" spans="12:16" x14ac:dyDescent="0.2">
      <c r="L2756" s="217"/>
      <c r="N2756" s="218"/>
      <c r="O2756" s="218"/>
      <c r="P2756" s="218"/>
    </row>
    <row r="2757" spans="12:16" x14ac:dyDescent="0.2">
      <c r="L2757" s="217"/>
      <c r="N2757" s="218"/>
      <c r="O2757" s="218"/>
      <c r="P2757" s="218"/>
    </row>
    <row r="2758" spans="12:16" x14ac:dyDescent="0.2">
      <c r="L2758" s="217"/>
      <c r="N2758" s="218"/>
      <c r="O2758" s="218"/>
      <c r="P2758" s="218"/>
    </row>
    <row r="2759" spans="12:16" x14ac:dyDescent="0.2">
      <c r="L2759" s="217"/>
      <c r="N2759" s="218"/>
      <c r="O2759" s="218"/>
      <c r="P2759" s="218"/>
    </row>
    <row r="2760" spans="12:16" x14ac:dyDescent="0.2">
      <c r="L2760" s="217"/>
      <c r="N2760" s="218"/>
      <c r="O2760" s="218"/>
      <c r="P2760" s="218"/>
    </row>
    <row r="2761" spans="12:16" x14ac:dyDescent="0.2">
      <c r="L2761" s="217"/>
      <c r="N2761" s="218"/>
      <c r="O2761" s="218"/>
      <c r="P2761" s="218"/>
    </row>
    <row r="2762" spans="12:16" x14ac:dyDescent="0.2">
      <c r="L2762" s="217"/>
      <c r="N2762" s="218"/>
      <c r="O2762" s="218"/>
      <c r="P2762" s="218"/>
    </row>
    <row r="2763" spans="12:16" x14ac:dyDescent="0.2">
      <c r="L2763" s="217"/>
      <c r="N2763" s="218"/>
      <c r="O2763" s="218"/>
      <c r="P2763" s="218"/>
    </row>
    <row r="2764" spans="12:16" x14ac:dyDescent="0.2">
      <c r="L2764" s="217"/>
      <c r="N2764" s="218"/>
      <c r="O2764" s="218"/>
      <c r="P2764" s="218"/>
    </row>
    <row r="2765" spans="12:16" x14ac:dyDescent="0.2">
      <c r="L2765" s="217"/>
      <c r="N2765" s="218"/>
      <c r="O2765" s="218"/>
      <c r="P2765" s="218"/>
    </row>
    <row r="2766" spans="12:16" x14ac:dyDescent="0.2">
      <c r="L2766" s="217"/>
      <c r="N2766" s="218"/>
      <c r="O2766" s="218"/>
      <c r="P2766" s="218"/>
    </row>
    <row r="2767" spans="12:16" x14ac:dyDescent="0.2">
      <c r="L2767" s="217"/>
      <c r="N2767" s="218"/>
      <c r="O2767" s="218"/>
      <c r="P2767" s="218"/>
    </row>
    <row r="2768" spans="12:16" x14ac:dyDescent="0.2">
      <c r="L2768" s="217"/>
      <c r="N2768" s="218"/>
      <c r="O2768" s="218"/>
      <c r="P2768" s="218"/>
    </row>
    <row r="2769" spans="12:16" x14ac:dyDescent="0.2">
      <c r="L2769" s="217"/>
      <c r="N2769" s="218"/>
      <c r="O2769" s="218"/>
      <c r="P2769" s="218"/>
    </row>
    <row r="2770" spans="12:16" x14ac:dyDescent="0.2">
      <c r="L2770" s="217"/>
      <c r="N2770" s="218"/>
      <c r="O2770" s="218"/>
      <c r="P2770" s="218"/>
    </row>
    <row r="2771" spans="12:16" x14ac:dyDescent="0.2">
      <c r="L2771" s="217"/>
      <c r="N2771" s="218"/>
      <c r="O2771" s="218"/>
      <c r="P2771" s="218"/>
    </row>
    <row r="2772" spans="12:16" x14ac:dyDescent="0.2">
      <c r="L2772" s="217"/>
      <c r="N2772" s="218"/>
      <c r="O2772" s="218"/>
      <c r="P2772" s="218"/>
    </row>
    <row r="2773" spans="12:16" x14ac:dyDescent="0.2">
      <c r="L2773" s="217"/>
      <c r="N2773" s="218"/>
      <c r="O2773" s="218"/>
      <c r="P2773" s="218"/>
    </row>
    <row r="2774" spans="12:16" x14ac:dyDescent="0.2">
      <c r="L2774" s="217"/>
      <c r="N2774" s="218"/>
      <c r="O2774" s="218"/>
      <c r="P2774" s="218"/>
    </row>
    <row r="2775" spans="12:16" x14ac:dyDescent="0.2">
      <c r="L2775" s="217"/>
      <c r="N2775" s="218"/>
      <c r="O2775" s="218"/>
      <c r="P2775" s="218"/>
    </row>
    <row r="2776" spans="12:16" x14ac:dyDescent="0.2">
      <c r="L2776" s="217"/>
      <c r="N2776" s="218"/>
      <c r="O2776" s="218"/>
      <c r="P2776" s="218"/>
    </row>
    <row r="2777" spans="12:16" x14ac:dyDescent="0.2">
      <c r="L2777" s="217"/>
      <c r="N2777" s="218"/>
      <c r="O2777" s="218"/>
      <c r="P2777" s="218"/>
    </row>
    <row r="2778" spans="12:16" x14ac:dyDescent="0.2">
      <c r="L2778" s="217"/>
      <c r="N2778" s="218"/>
      <c r="O2778" s="218"/>
      <c r="P2778" s="218"/>
    </row>
    <row r="2779" spans="12:16" x14ac:dyDescent="0.2">
      <c r="L2779" s="217"/>
      <c r="N2779" s="218"/>
      <c r="O2779" s="218"/>
      <c r="P2779" s="218"/>
    </row>
    <row r="2780" spans="12:16" x14ac:dyDescent="0.2">
      <c r="L2780" s="217"/>
      <c r="N2780" s="218"/>
      <c r="O2780" s="218"/>
      <c r="P2780" s="218"/>
    </row>
    <row r="2781" spans="12:16" x14ac:dyDescent="0.2">
      <c r="L2781" s="217"/>
      <c r="N2781" s="218"/>
      <c r="O2781" s="218"/>
      <c r="P2781" s="218"/>
    </row>
    <row r="2782" spans="12:16" x14ac:dyDescent="0.2">
      <c r="L2782" s="217"/>
      <c r="N2782" s="218"/>
      <c r="O2782" s="218"/>
      <c r="P2782" s="218"/>
    </row>
    <row r="2783" spans="12:16" x14ac:dyDescent="0.2">
      <c r="L2783" s="217"/>
      <c r="N2783" s="218"/>
      <c r="O2783" s="218"/>
      <c r="P2783" s="218"/>
    </row>
    <row r="2784" spans="12:16" x14ac:dyDescent="0.2">
      <c r="L2784" s="217"/>
      <c r="N2784" s="218"/>
      <c r="O2784" s="218"/>
      <c r="P2784" s="218"/>
    </row>
    <row r="2785" spans="12:16" x14ac:dyDescent="0.2">
      <c r="L2785" s="217"/>
      <c r="N2785" s="218"/>
      <c r="O2785" s="218"/>
      <c r="P2785" s="218"/>
    </row>
    <row r="2786" spans="12:16" x14ac:dyDescent="0.2">
      <c r="L2786" s="217"/>
      <c r="N2786" s="218"/>
      <c r="O2786" s="218"/>
      <c r="P2786" s="218"/>
    </row>
    <row r="2787" spans="12:16" x14ac:dyDescent="0.2">
      <c r="L2787" s="217"/>
      <c r="N2787" s="218"/>
      <c r="O2787" s="218"/>
      <c r="P2787" s="218"/>
    </row>
    <row r="2788" spans="12:16" x14ac:dyDescent="0.2">
      <c r="L2788" s="217"/>
      <c r="N2788" s="218"/>
      <c r="O2788" s="218"/>
      <c r="P2788" s="218"/>
    </row>
    <row r="2789" spans="12:16" x14ac:dyDescent="0.2">
      <c r="L2789" s="217"/>
      <c r="N2789" s="218"/>
      <c r="O2789" s="218"/>
      <c r="P2789" s="218"/>
    </row>
    <row r="2790" spans="12:16" x14ac:dyDescent="0.2">
      <c r="L2790" s="217"/>
      <c r="N2790" s="218"/>
      <c r="O2790" s="218"/>
      <c r="P2790" s="218"/>
    </row>
    <row r="2791" spans="12:16" x14ac:dyDescent="0.2">
      <c r="L2791" s="217"/>
      <c r="N2791" s="218"/>
      <c r="O2791" s="218"/>
      <c r="P2791" s="218"/>
    </row>
    <row r="2792" spans="12:16" x14ac:dyDescent="0.2">
      <c r="L2792" s="217"/>
      <c r="N2792" s="218"/>
      <c r="O2792" s="218"/>
      <c r="P2792" s="218"/>
    </row>
    <row r="2793" spans="12:16" x14ac:dyDescent="0.2">
      <c r="L2793" s="217"/>
      <c r="N2793" s="218"/>
      <c r="O2793" s="218"/>
      <c r="P2793" s="218"/>
    </row>
    <row r="2794" spans="12:16" x14ac:dyDescent="0.2">
      <c r="L2794" s="217"/>
      <c r="N2794" s="218"/>
      <c r="O2794" s="218"/>
      <c r="P2794" s="218"/>
    </row>
    <row r="2795" spans="12:16" x14ac:dyDescent="0.2">
      <c r="L2795" s="217"/>
      <c r="N2795" s="218"/>
      <c r="O2795" s="218"/>
      <c r="P2795" s="218"/>
    </row>
    <row r="2796" spans="12:16" x14ac:dyDescent="0.2">
      <c r="L2796" s="217"/>
      <c r="N2796" s="218"/>
      <c r="O2796" s="218"/>
      <c r="P2796" s="218"/>
    </row>
    <row r="2797" spans="12:16" x14ac:dyDescent="0.2">
      <c r="L2797" s="217"/>
      <c r="N2797" s="218"/>
      <c r="O2797" s="218"/>
      <c r="P2797" s="218"/>
    </row>
    <row r="2798" spans="12:16" x14ac:dyDescent="0.2">
      <c r="L2798" s="217"/>
      <c r="N2798" s="218"/>
      <c r="O2798" s="218"/>
      <c r="P2798" s="218"/>
    </row>
    <row r="2799" spans="12:16" x14ac:dyDescent="0.2">
      <c r="L2799" s="217"/>
      <c r="N2799" s="218"/>
      <c r="O2799" s="218"/>
      <c r="P2799" s="218"/>
    </row>
    <row r="2800" spans="12:16" x14ac:dyDescent="0.2">
      <c r="L2800" s="217"/>
      <c r="N2800" s="218"/>
      <c r="O2800" s="218"/>
      <c r="P2800" s="218"/>
    </row>
    <row r="2801" spans="12:16" x14ac:dyDescent="0.2">
      <c r="L2801" s="217"/>
      <c r="N2801" s="218"/>
      <c r="O2801" s="218"/>
      <c r="P2801" s="218"/>
    </row>
    <row r="2802" spans="12:16" x14ac:dyDescent="0.2">
      <c r="L2802" s="217"/>
      <c r="N2802" s="218"/>
      <c r="O2802" s="218"/>
      <c r="P2802" s="218"/>
    </row>
    <row r="2803" spans="12:16" x14ac:dyDescent="0.2">
      <c r="L2803" s="217"/>
      <c r="N2803" s="218"/>
      <c r="O2803" s="218"/>
      <c r="P2803" s="218"/>
    </row>
    <row r="2804" spans="12:16" x14ac:dyDescent="0.2">
      <c r="L2804" s="217"/>
      <c r="N2804" s="218"/>
      <c r="O2804" s="218"/>
      <c r="P2804" s="218"/>
    </row>
    <row r="2805" spans="12:16" x14ac:dyDescent="0.2">
      <c r="L2805" s="217"/>
      <c r="N2805" s="218"/>
      <c r="O2805" s="218"/>
      <c r="P2805" s="218"/>
    </row>
    <row r="2806" spans="12:16" x14ac:dyDescent="0.2">
      <c r="L2806" s="217"/>
      <c r="N2806" s="218"/>
      <c r="O2806" s="218"/>
      <c r="P2806" s="218"/>
    </row>
    <row r="2807" spans="12:16" x14ac:dyDescent="0.2">
      <c r="L2807" s="217"/>
      <c r="N2807" s="218"/>
      <c r="O2807" s="218"/>
      <c r="P2807" s="218"/>
    </row>
    <row r="2808" spans="12:16" x14ac:dyDescent="0.2">
      <c r="L2808" s="217"/>
      <c r="N2808" s="218"/>
      <c r="O2808" s="218"/>
      <c r="P2808" s="218"/>
    </row>
    <row r="2809" spans="12:16" x14ac:dyDescent="0.2">
      <c r="L2809" s="217"/>
      <c r="N2809" s="218"/>
      <c r="O2809" s="218"/>
      <c r="P2809" s="218"/>
    </row>
    <row r="2810" spans="12:16" x14ac:dyDescent="0.2">
      <c r="L2810" s="217"/>
      <c r="N2810" s="218"/>
      <c r="O2810" s="218"/>
      <c r="P2810" s="218"/>
    </row>
    <row r="2811" spans="12:16" x14ac:dyDescent="0.2">
      <c r="L2811" s="217"/>
      <c r="N2811" s="218"/>
      <c r="O2811" s="218"/>
      <c r="P2811" s="218"/>
    </row>
    <row r="2812" spans="12:16" x14ac:dyDescent="0.2">
      <c r="L2812" s="217"/>
      <c r="N2812" s="218"/>
      <c r="O2812" s="218"/>
      <c r="P2812" s="218"/>
    </row>
    <row r="2813" spans="12:16" x14ac:dyDescent="0.2">
      <c r="L2813" s="217"/>
      <c r="N2813" s="218"/>
      <c r="O2813" s="218"/>
      <c r="P2813" s="218"/>
    </row>
    <row r="2814" spans="12:16" x14ac:dyDescent="0.2">
      <c r="L2814" s="217"/>
      <c r="N2814" s="218"/>
      <c r="O2814" s="218"/>
      <c r="P2814" s="218"/>
    </row>
    <row r="2815" spans="12:16" x14ac:dyDescent="0.2">
      <c r="L2815" s="217"/>
      <c r="N2815" s="218"/>
      <c r="O2815" s="218"/>
      <c r="P2815" s="218"/>
    </row>
    <row r="2816" spans="12:16" x14ac:dyDescent="0.2">
      <c r="L2816" s="217"/>
      <c r="N2816" s="218"/>
      <c r="O2816" s="218"/>
      <c r="P2816" s="218"/>
    </row>
    <row r="2817" spans="12:16" x14ac:dyDescent="0.2">
      <c r="L2817" s="217"/>
      <c r="N2817" s="218"/>
      <c r="O2817" s="218"/>
      <c r="P2817" s="218"/>
    </row>
    <row r="2818" spans="12:16" x14ac:dyDescent="0.2">
      <c r="L2818" s="217"/>
      <c r="N2818" s="218"/>
      <c r="O2818" s="218"/>
      <c r="P2818" s="218"/>
    </row>
    <row r="2819" spans="12:16" x14ac:dyDescent="0.2">
      <c r="L2819" s="217"/>
      <c r="N2819" s="218"/>
      <c r="O2819" s="218"/>
      <c r="P2819" s="218"/>
    </row>
    <row r="2820" spans="12:16" x14ac:dyDescent="0.2">
      <c r="L2820" s="217"/>
      <c r="N2820" s="218"/>
      <c r="O2820" s="218"/>
      <c r="P2820" s="218"/>
    </row>
    <row r="2821" spans="12:16" x14ac:dyDescent="0.2">
      <c r="L2821" s="217"/>
      <c r="N2821" s="218"/>
      <c r="O2821" s="218"/>
      <c r="P2821" s="218"/>
    </row>
    <row r="2822" spans="12:16" x14ac:dyDescent="0.2">
      <c r="L2822" s="217"/>
      <c r="N2822" s="218"/>
      <c r="O2822" s="218"/>
      <c r="P2822" s="218"/>
    </row>
    <row r="2823" spans="12:16" x14ac:dyDescent="0.2">
      <c r="L2823" s="217"/>
      <c r="N2823" s="218"/>
      <c r="O2823" s="218"/>
      <c r="P2823" s="218"/>
    </row>
    <row r="2824" spans="12:16" x14ac:dyDescent="0.2">
      <c r="L2824" s="217"/>
      <c r="N2824" s="218"/>
      <c r="O2824" s="218"/>
      <c r="P2824" s="218"/>
    </row>
    <row r="2825" spans="12:16" x14ac:dyDescent="0.2">
      <c r="L2825" s="217"/>
      <c r="N2825" s="218"/>
      <c r="O2825" s="218"/>
      <c r="P2825" s="218"/>
    </row>
    <row r="2826" spans="12:16" x14ac:dyDescent="0.2">
      <c r="L2826" s="217"/>
      <c r="N2826" s="218"/>
      <c r="O2826" s="218"/>
      <c r="P2826" s="218"/>
    </row>
    <row r="2827" spans="12:16" x14ac:dyDescent="0.2">
      <c r="L2827" s="217"/>
      <c r="N2827" s="218"/>
      <c r="O2827" s="218"/>
      <c r="P2827" s="218"/>
    </row>
    <row r="2828" spans="12:16" x14ac:dyDescent="0.2">
      <c r="L2828" s="217"/>
      <c r="N2828" s="218"/>
      <c r="O2828" s="218"/>
      <c r="P2828" s="218"/>
    </row>
    <row r="2829" spans="12:16" x14ac:dyDescent="0.2">
      <c r="L2829" s="217"/>
      <c r="N2829" s="218"/>
      <c r="O2829" s="218"/>
      <c r="P2829" s="218"/>
    </row>
    <row r="2830" spans="12:16" x14ac:dyDescent="0.2">
      <c r="L2830" s="217"/>
      <c r="N2830" s="218"/>
      <c r="O2830" s="218"/>
      <c r="P2830" s="218"/>
    </row>
    <row r="2831" spans="12:16" x14ac:dyDescent="0.2">
      <c r="L2831" s="217"/>
      <c r="N2831" s="218"/>
      <c r="O2831" s="218"/>
      <c r="P2831" s="218"/>
    </row>
    <row r="2832" spans="12:16" x14ac:dyDescent="0.2">
      <c r="L2832" s="217"/>
      <c r="N2832" s="218"/>
      <c r="O2832" s="218"/>
      <c r="P2832" s="218"/>
    </row>
    <row r="2833" spans="12:16" x14ac:dyDescent="0.2">
      <c r="L2833" s="217"/>
      <c r="N2833" s="218"/>
      <c r="O2833" s="218"/>
      <c r="P2833" s="218"/>
    </row>
    <row r="2834" spans="12:16" x14ac:dyDescent="0.2">
      <c r="L2834" s="217"/>
      <c r="N2834" s="218"/>
      <c r="O2834" s="218"/>
      <c r="P2834" s="218"/>
    </row>
    <row r="2835" spans="12:16" x14ac:dyDescent="0.2">
      <c r="L2835" s="217"/>
      <c r="N2835" s="218"/>
      <c r="O2835" s="218"/>
      <c r="P2835" s="218"/>
    </row>
    <row r="2836" spans="12:16" x14ac:dyDescent="0.2">
      <c r="L2836" s="217"/>
      <c r="N2836" s="218"/>
      <c r="O2836" s="218"/>
      <c r="P2836" s="218"/>
    </row>
    <row r="2837" spans="12:16" x14ac:dyDescent="0.2">
      <c r="L2837" s="217"/>
      <c r="N2837" s="218"/>
      <c r="O2837" s="218"/>
      <c r="P2837" s="218"/>
    </row>
    <row r="2838" spans="12:16" x14ac:dyDescent="0.2">
      <c r="L2838" s="217"/>
      <c r="N2838" s="218"/>
      <c r="O2838" s="218"/>
      <c r="P2838" s="218"/>
    </row>
    <row r="2839" spans="12:16" x14ac:dyDescent="0.2">
      <c r="L2839" s="217"/>
      <c r="N2839" s="218"/>
      <c r="O2839" s="218"/>
      <c r="P2839" s="218"/>
    </row>
    <row r="2840" spans="12:16" x14ac:dyDescent="0.2">
      <c r="L2840" s="217"/>
      <c r="N2840" s="218"/>
      <c r="O2840" s="218"/>
      <c r="P2840" s="218"/>
    </row>
    <row r="2841" spans="12:16" x14ac:dyDescent="0.2">
      <c r="L2841" s="217"/>
      <c r="N2841" s="218"/>
      <c r="O2841" s="218"/>
      <c r="P2841" s="218"/>
    </row>
    <row r="2842" spans="12:16" x14ac:dyDescent="0.2">
      <c r="L2842" s="217"/>
      <c r="N2842" s="218"/>
      <c r="O2842" s="218"/>
      <c r="P2842" s="218"/>
    </row>
    <row r="2843" spans="12:16" x14ac:dyDescent="0.2">
      <c r="L2843" s="217"/>
      <c r="N2843" s="218"/>
      <c r="O2843" s="218"/>
      <c r="P2843" s="218"/>
    </row>
    <row r="2844" spans="12:16" x14ac:dyDescent="0.2">
      <c r="L2844" s="217"/>
      <c r="N2844" s="218"/>
      <c r="O2844" s="218"/>
      <c r="P2844" s="218"/>
    </row>
    <row r="2845" spans="12:16" x14ac:dyDescent="0.2">
      <c r="L2845" s="217"/>
      <c r="N2845" s="218"/>
      <c r="O2845" s="218"/>
      <c r="P2845" s="218"/>
    </row>
    <row r="2846" spans="12:16" x14ac:dyDescent="0.2">
      <c r="L2846" s="217"/>
      <c r="N2846" s="218"/>
      <c r="O2846" s="218"/>
      <c r="P2846" s="218"/>
    </row>
    <row r="2847" spans="12:16" x14ac:dyDescent="0.2">
      <c r="L2847" s="217"/>
      <c r="N2847" s="218"/>
      <c r="O2847" s="218"/>
      <c r="P2847" s="218"/>
    </row>
    <row r="2848" spans="12:16" x14ac:dyDescent="0.2">
      <c r="L2848" s="217"/>
      <c r="N2848" s="218"/>
      <c r="O2848" s="218"/>
      <c r="P2848" s="218"/>
    </row>
    <row r="2849" spans="12:16" x14ac:dyDescent="0.2">
      <c r="L2849" s="217"/>
      <c r="N2849" s="218"/>
      <c r="O2849" s="218"/>
      <c r="P2849" s="218"/>
    </row>
    <row r="2850" spans="12:16" x14ac:dyDescent="0.2">
      <c r="L2850" s="217"/>
      <c r="N2850" s="218"/>
      <c r="O2850" s="218"/>
      <c r="P2850" s="218"/>
    </row>
    <row r="2851" spans="12:16" x14ac:dyDescent="0.2">
      <c r="L2851" s="217"/>
      <c r="N2851" s="218"/>
      <c r="O2851" s="218"/>
      <c r="P2851" s="218"/>
    </row>
    <row r="2852" spans="12:16" x14ac:dyDescent="0.2">
      <c r="L2852" s="217"/>
      <c r="N2852" s="218"/>
      <c r="O2852" s="218"/>
      <c r="P2852" s="218"/>
    </row>
    <row r="2853" spans="12:16" x14ac:dyDescent="0.2">
      <c r="L2853" s="217"/>
      <c r="N2853" s="218"/>
      <c r="O2853" s="218"/>
      <c r="P2853" s="218"/>
    </row>
    <row r="2854" spans="12:16" x14ac:dyDescent="0.2">
      <c r="L2854" s="217"/>
      <c r="N2854" s="218"/>
      <c r="O2854" s="218"/>
      <c r="P2854" s="218"/>
    </row>
    <row r="2855" spans="12:16" x14ac:dyDescent="0.2">
      <c r="L2855" s="217"/>
      <c r="N2855" s="218"/>
      <c r="O2855" s="218"/>
      <c r="P2855" s="218"/>
    </row>
    <row r="2856" spans="12:16" x14ac:dyDescent="0.2">
      <c r="L2856" s="217"/>
      <c r="N2856" s="218"/>
      <c r="O2856" s="218"/>
      <c r="P2856" s="218"/>
    </row>
    <row r="2857" spans="12:16" x14ac:dyDescent="0.2">
      <c r="L2857" s="217"/>
      <c r="N2857" s="218"/>
      <c r="O2857" s="218"/>
      <c r="P2857" s="218"/>
    </row>
    <row r="2858" spans="12:16" x14ac:dyDescent="0.2">
      <c r="L2858" s="217"/>
      <c r="N2858" s="218"/>
      <c r="O2858" s="218"/>
      <c r="P2858" s="218"/>
    </row>
    <row r="2859" spans="12:16" x14ac:dyDescent="0.2">
      <c r="L2859" s="217"/>
      <c r="N2859" s="218"/>
      <c r="O2859" s="218"/>
      <c r="P2859" s="218"/>
    </row>
    <row r="2860" spans="12:16" x14ac:dyDescent="0.2">
      <c r="L2860" s="217"/>
      <c r="N2860" s="218"/>
      <c r="O2860" s="218"/>
      <c r="P2860" s="218"/>
    </row>
    <row r="2861" spans="12:16" x14ac:dyDescent="0.2">
      <c r="L2861" s="217"/>
      <c r="N2861" s="218"/>
      <c r="O2861" s="218"/>
      <c r="P2861" s="218"/>
    </row>
    <row r="2862" spans="12:16" x14ac:dyDescent="0.2">
      <c r="L2862" s="217"/>
      <c r="N2862" s="218"/>
      <c r="O2862" s="218"/>
      <c r="P2862" s="218"/>
    </row>
    <row r="2863" spans="12:16" x14ac:dyDescent="0.2">
      <c r="L2863" s="217"/>
      <c r="N2863" s="218"/>
      <c r="O2863" s="218"/>
      <c r="P2863" s="218"/>
    </row>
    <row r="2864" spans="12:16" x14ac:dyDescent="0.2">
      <c r="L2864" s="217"/>
      <c r="N2864" s="218"/>
      <c r="O2864" s="218"/>
      <c r="P2864" s="218"/>
    </row>
    <row r="2865" spans="12:16" x14ac:dyDescent="0.2">
      <c r="L2865" s="217"/>
      <c r="N2865" s="218"/>
      <c r="O2865" s="218"/>
      <c r="P2865" s="218"/>
    </row>
    <row r="2866" spans="12:16" x14ac:dyDescent="0.2">
      <c r="L2866" s="217"/>
      <c r="N2866" s="218"/>
      <c r="O2866" s="218"/>
      <c r="P2866" s="218"/>
    </row>
    <row r="2867" spans="12:16" x14ac:dyDescent="0.2">
      <c r="L2867" s="217"/>
      <c r="N2867" s="218"/>
      <c r="O2867" s="218"/>
      <c r="P2867" s="218"/>
    </row>
    <row r="2868" spans="12:16" x14ac:dyDescent="0.2">
      <c r="L2868" s="217"/>
      <c r="N2868" s="218"/>
      <c r="O2868" s="218"/>
      <c r="P2868" s="218"/>
    </row>
    <row r="2869" spans="12:16" x14ac:dyDescent="0.2">
      <c r="L2869" s="217"/>
      <c r="N2869" s="218"/>
      <c r="O2869" s="218"/>
      <c r="P2869" s="218"/>
    </row>
    <row r="2870" spans="12:16" x14ac:dyDescent="0.2">
      <c r="L2870" s="217"/>
      <c r="N2870" s="218"/>
      <c r="O2870" s="218"/>
      <c r="P2870" s="218"/>
    </row>
    <row r="2871" spans="12:16" x14ac:dyDescent="0.2">
      <c r="L2871" s="217"/>
      <c r="N2871" s="218"/>
      <c r="O2871" s="218"/>
      <c r="P2871" s="218"/>
    </row>
    <row r="2872" spans="12:16" x14ac:dyDescent="0.2">
      <c r="L2872" s="217"/>
      <c r="N2872" s="218"/>
      <c r="O2872" s="218"/>
      <c r="P2872" s="218"/>
    </row>
    <row r="2873" spans="12:16" x14ac:dyDescent="0.2">
      <c r="L2873" s="217"/>
      <c r="N2873" s="218"/>
      <c r="O2873" s="218"/>
      <c r="P2873" s="218"/>
    </row>
    <row r="2874" spans="12:16" x14ac:dyDescent="0.2">
      <c r="L2874" s="217"/>
      <c r="N2874" s="218"/>
      <c r="O2874" s="218"/>
      <c r="P2874" s="218"/>
    </row>
    <row r="2875" spans="12:16" x14ac:dyDescent="0.2">
      <c r="L2875" s="217"/>
      <c r="N2875" s="218"/>
      <c r="O2875" s="218"/>
      <c r="P2875" s="218"/>
    </row>
    <row r="2876" spans="12:16" x14ac:dyDescent="0.2">
      <c r="L2876" s="217"/>
      <c r="N2876" s="218"/>
      <c r="O2876" s="218"/>
      <c r="P2876" s="218"/>
    </row>
    <row r="2877" spans="12:16" x14ac:dyDescent="0.2">
      <c r="L2877" s="217"/>
      <c r="N2877" s="218"/>
      <c r="O2877" s="218"/>
      <c r="P2877" s="218"/>
    </row>
    <row r="2878" spans="12:16" x14ac:dyDescent="0.2">
      <c r="L2878" s="217"/>
      <c r="N2878" s="218"/>
      <c r="O2878" s="218"/>
      <c r="P2878" s="218"/>
    </row>
    <row r="2879" spans="12:16" x14ac:dyDescent="0.2">
      <c r="L2879" s="217"/>
      <c r="N2879" s="218"/>
      <c r="O2879" s="218"/>
      <c r="P2879" s="218"/>
    </row>
    <row r="2880" spans="12:16" x14ac:dyDescent="0.2">
      <c r="L2880" s="217"/>
      <c r="N2880" s="218"/>
      <c r="O2880" s="218"/>
      <c r="P2880" s="218"/>
    </row>
    <row r="2881" spans="12:16" x14ac:dyDescent="0.2">
      <c r="L2881" s="217"/>
      <c r="N2881" s="218"/>
      <c r="O2881" s="218"/>
      <c r="P2881" s="218"/>
    </row>
    <row r="2882" spans="12:16" x14ac:dyDescent="0.2">
      <c r="L2882" s="217"/>
      <c r="N2882" s="218"/>
      <c r="O2882" s="218"/>
      <c r="P2882" s="218"/>
    </row>
    <row r="2883" spans="12:16" x14ac:dyDescent="0.2">
      <c r="L2883" s="217"/>
      <c r="N2883" s="218"/>
      <c r="O2883" s="218"/>
      <c r="P2883" s="218"/>
    </row>
    <row r="2884" spans="12:16" x14ac:dyDescent="0.2">
      <c r="L2884" s="217"/>
      <c r="N2884" s="218"/>
      <c r="O2884" s="218"/>
      <c r="P2884" s="218"/>
    </row>
    <row r="2885" spans="12:16" x14ac:dyDescent="0.2">
      <c r="L2885" s="217"/>
      <c r="N2885" s="218"/>
      <c r="O2885" s="218"/>
      <c r="P2885" s="218"/>
    </row>
    <row r="2886" spans="12:16" x14ac:dyDescent="0.2">
      <c r="L2886" s="217"/>
      <c r="N2886" s="218"/>
      <c r="O2886" s="218"/>
      <c r="P2886" s="218"/>
    </row>
    <row r="2887" spans="12:16" x14ac:dyDescent="0.2">
      <c r="L2887" s="217"/>
      <c r="N2887" s="218"/>
      <c r="O2887" s="218"/>
      <c r="P2887" s="218"/>
    </row>
    <row r="2888" spans="12:16" x14ac:dyDescent="0.2">
      <c r="L2888" s="217"/>
      <c r="N2888" s="218"/>
      <c r="O2888" s="218"/>
      <c r="P2888" s="218"/>
    </row>
    <row r="2889" spans="12:16" x14ac:dyDescent="0.2">
      <c r="L2889" s="217"/>
      <c r="N2889" s="218"/>
      <c r="O2889" s="218"/>
      <c r="P2889" s="218"/>
    </row>
    <row r="2890" spans="12:16" x14ac:dyDescent="0.2">
      <c r="L2890" s="217"/>
      <c r="N2890" s="218"/>
      <c r="O2890" s="218"/>
      <c r="P2890" s="218"/>
    </row>
    <row r="2891" spans="12:16" x14ac:dyDescent="0.2">
      <c r="L2891" s="217"/>
      <c r="N2891" s="218"/>
      <c r="O2891" s="218"/>
      <c r="P2891" s="218"/>
    </row>
    <row r="2892" spans="12:16" x14ac:dyDescent="0.2">
      <c r="L2892" s="217"/>
      <c r="N2892" s="218"/>
      <c r="O2892" s="218"/>
      <c r="P2892" s="218"/>
    </row>
    <row r="2893" spans="12:16" x14ac:dyDescent="0.2">
      <c r="L2893" s="217"/>
      <c r="N2893" s="218"/>
      <c r="O2893" s="218"/>
      <c r="P2893" s="218"/>
    </row>
    <row r="2894" spans="12:16" x14ac:dyDescent="0.2">
      <c r="L2894" s="217"/>
      <c r="N2894" s="218"/>
      <c r="O2894" s="218"/>
      <c r="P2894" s="218"/>
    </row>
    <row r="2895" spans="12:16" x14ac:dyDescent="0.2">
      <c r="L2895" s="217"/>
      <c r="N2895" s="218"/>
      <c r="O2895" s="218"/>
      <c r="P2895" s="218"/>
    </row>
    <row r="2896" spans="12:16" x14ac:dyDescent="0.2">
      <c r="L2896" s="217"/>
      <c r="N2896" s="218"/>
      <c r="O2896" s="218"/>
      <c r="P2896" s="218"/>
    </row>
    <row r="2897" spans="12:16" x14ac:dyDescent="0.2">
      <c r="L2897" s="217"/>
      <c r="N2897" s="218"/>
      <c r="O2897" s="218"/>
      <c r="P2897" s="218"/>
    </row>
    <row r="2898" spans="12:16" x14ac:dyDescent="0.2">
      <c r="L2898" s="217"/>
      <c r="N2898" s="218"/>
      <c r="O2898" s="218"/>
      <c r="P2898" s="218"/>
    </row>
    <row r="2899" spans="12:16" x14ac:dyDescent="0.2">
      <c r="L2899" s="217"/>
      <c r="N2899" s="218"/>
      <c r="O2899" s="218"/>
      <c r="P2899" s="218"/>
    </row>
    <row r="2900" spans="12:16" x14ac:dyDescent="0.2">
      <c r="L2900" s="217"/>
      <c r="N2900" s="218"/>
      <c r="O2900" s="218"/>
      <c r="P2900" s="218"/>
    </row>
    <row r="2901" spans="12:16" x14ac:dyDescent="0.2">
      <c r="L2901" s="217"/>
      <c r="N2901" s="218"/>
      <c r="O2901" s="218"/>
      <c r="P2901" s="218"/>
    </row>
    <row r="2902" spans="12:16" x14ac:dyDescent="0.2">
      <c r="L2902" s="217"/>
      <c r="N2902" s="218"/>
      <c r="O2902" s="218"/>
      <c r="P2902" s="218"/>
    </row>
    <row r="2903" spans="12:16" x14ac:dyDescent="0.2">
      <c r="L2903" s="217"/>
      <c r="N2903" s="218"/>
      <c r="O2903" s="218"/>
      <c r="P2903" s="218"/>
    </row>
    <row r="2904" spans="12:16" x14ac:dyDescent="0.2">
      <c r="L2904" s="217"/>
      <c r="N2904" s="218"/>
      <c r="O2904" s="218"/>
      <c r="P2904" s="218"/>
    </row>
    <row r="2905" spans="12:16" x14ac:dyDescent="0.2">
      <c r="L2905" s="217"/>
      <c r="N2905" s="218"/>
      <c r="O2905" s="218"/>
      <c r="P2905" s="218"/>
    </row>
    <row r="2906" spans="12:16" x14ac:dyDescent="0.2">
      <c r="L2906" s="217"/>
      <c r="N2906" s="218"/>
      <c r="O2906" s="218"/>
      <c r="P2906" s="218"/>
    </row>
    <row r="2907" spans="12:16" x14ac:dyDescent="0.2">
      <c r="L2907" s="217"/>
      <c r="N2907" s="218"/>
      <c r="O2907" s="218"/>
      <c r="P2907" s="218"/>
    </row>
    <row r="2908" spans="12:16" x14ac:dyDescent="0.2">
      <c r="L2908" s="217"/>
      <c r="N2908" s="218"/>
      <c r="O2908" s="218"/>
      <c r="P2908" s="218"/>
    </row>
    <row r="2909" spans="12:16" x14ac:dyDescent="0.2">
      <c r="L2909" s="217"/>
      <c r="N2909" s="218"/>
      <c r="O2909" s="218"/>
      <c r="P2909" s="218"/>
    </row>
    <row r="2910" spans="12:16" x14ac:dyDescent="0.2">
      <c r="L2910" s="217"/>
      <c r="N2910" s="218"/>
      <c r="O2910" s="218"/>
      <c r="P2910" s="218"/>
    </row>
    <row r="2911" spans="12:16" x14ac:dyDescent="0.2">
      <c r="L2911" s="217"/>
      <c r="N2911" s="218"/>
      <c r="O2911" s="218"/>
      <c r="P2911" s="218"/>
    </row>
    <row r="2912" spans="12:16" x14ac:dyDescent="0.2">
      <c r="L2912" s="217"/>
      <c r="N2912" s="218"/>
      <c r="O2912" s="218"/>
      <c r="P2912" s="218"/>
    </row>
    <row r="2913" spans="12:16" x14ac:dyDescent="0.2">
      <c r="L2913" s="217"/>
      <c r="N2913" s="218"/>
      <c r="O2913" s="218"/>
      <c r="P2913" s="218"/>
    </row>
    <row r="2914" spans="12:16" x14ac:dyDescent="0.2">
      <c r="L2914" s="217"/>
      <c r="N2914" s="218"/>
      <c r="O2914" s="218"/>
      <c r="P2914" s="218"/>
    </row>
    <row r="2915" spans="12:16" x14ac:dyDescent="0.2">
      <c r="L2915" s="217"/>
      <c r="N2915" s="218"/>
      <c r="O2915" s="218"/>
      <c r="P2915" s="218"/>
    </row>
    <row r="2916" spans="12:16" x14ac:dyDescent="0.2">
      <c r="L2916" s="217"/>
      <c r="N2916" s="218"/>
      <c r="O2916" s="218"/>
      <c r="P2916" s="218"/>
    </row>
    <row r="2917" spans="12:16" x14ac:dyDescent="0.2">
      <c r="L2917" s="217"/>
      <c r="N2917" s="218"/>
      <c r="O2917" s="218"/>
      <c r="P2917" s="218"/>
    </row>
    <row r="2918" spans="12:16" x14ac:dyDescent="0.2">
      <c r="L2918" s="217"/>
      <c r="N2918" s="218"/>
      <c r="O2918" s="218"/>
      <c r="P2918" s="218"/>
    </row>
    <row r="2919" spans="12:16" x14ac:dyDescent="0.2">
      <c r="L2919" s="217"/>
      <c r="N2919" s="218"/>
      <c r="O2919" s="218"/>
      <c r="P2919" s="218"/>
    </row>
    <row r="2920" spans="12:16" x14ac:dyDescent="0.2">
      <c r="L2920" s="217"/>
      <c r="N2920" s="218"/>
      <c r="O2920" s="218"/>
      <c r="P2920" s="218"/>
    </row>
    <row r="2921" spans="12:16" x14ac:dyDescent="0.2">
      <c r="L2921" s="217"/>
      <c r="N2921" s="218"/>
      <c r="O2921" s="218"/>
      <c r="P2921" s="218"/>
    </row>
    <row r="2922" spans="12:16" x14ac:dyDescent="0.2">
      <c r="L2922" s="217"/>
      <c r="N2922" s="218"/>
      <c r="O2922" s="218"/>
      <c r="P2922" s="218"/>
    </row>
    <row r="2923" spans="12:16" x14ac:dyDescent="0.2">
      <c r="L2923" s="217"/>
      <c r="N2923" s="218"/>
      <c r="O2923" s="218"/>
      <c r="P2923" s="218"/>
    </row>
    <row r="2924" spans="12:16" x14ac:dyDescent="0.2">
      <c r="L2924" s="217"/>
      <c r="N2924" s="218"/>
      <c r="O2924" s="218"/>
      <c r="P2924" s="218"/>
    </row>
    <row r="2925" spans="12:16" x14ac:dyDescent="0.2">
      <c r="L2925" s="217"/>
      <c r="N2925" s="218"/>
      <c r="O2925" s="218"/>
      <c r="P2925" s="218"/>
    </row>
    <row r="2926" spans="12:16" x14ac:dyDescent="0.2">
      <c r="L2926" s="217"/>
      <c r="N2926" s="218"/>
      <c r="O2926" s="218"/>
      <c r="P2926" s="218"/>
    </row>
    <row r="2927" spans="12:16" x14ac:dyDescent="0.2">
      <c r="L2927" s="217"/>
      <c r="N2927" s="218"/>
      <c r="O2927" s="218"/>
      <c r="P2927" s="218"/>
    </row>
    <row r="2928" spans="12:16" x14ac:dyDescent="0.2">
      <c r="L2928" s="217"/>
      <c r="N2928" s="218"/>
      <c r="O2928" s="218"/>
      <c r="P2928" s="218"/>
    </row>
    <row r="2929" spans="12:16" x14ac:dyDescent="0.2">
      <c r="L2929" s="217"/>
      <c r="N2929" s="218"/>
      <c r="O2929" s="218"/>
      <c r="P2929" s="218"/>
    </row>
    <row r="2930" spans="12:16" x14ac:dyDescent="0.2">
      <c r="L2930" s="217"/>
      <c r="N2930" s="218"/>
      <c r="O2930" s="218"/>
      <c r="P2930" s="218"/>
    </row>
    <row r="2931" spans="12:16" x14ac:dyDescent="0.2">
      <c r="L2931" s="217"/>
      <c r="N2931" s="218"/>
      <c r="O2931" s="218"/>
      <c r="P2931" s="218"/>
    </row>
    <row r="2932" spans="12:16" x14ac:dyDescent="0.2">
      <c r="L2932" s="217"/>
      <c r="N2932" s="218"/>
      <c r="O2932" s="218"/>
      <c r="P2932" s="218"/>
    </row>
    <row r="2933" spans="12:16" x14ac:dyDescent="0.2">
      <c r="L2933" s="217"/>
      <c r="N2933" s="218"/>
      <c r="O2933" s="218"/>
      <c r="P2933" s="218"/>
    </row>
    <row r="2934" spans="12:16" x14ac:dyDescent="0.2">
      <c r="L2934" s="217"/>
      <c r="N2934" s="218"/>
      <c r="O2934" s="218"/>
      <c r="P2934" s="218"/>
    </row>
    <row r="2935" spans="12:16" x14ac:dyDescent="0.2">
      <c r="L2935" s="217"/>
      <c r="N2935" s="218"/>
      <c r="O2935" s="218"/>
      <c r="P2935" s="218"/>
    </row>
    <row r="2936" spans="12:16" x14ac:dyDescent="0.2">
      <c r="L2936" s="217"/>
      <c r="N2936" s="218"/>
      <c r="O2936" s="218"/>
      <c r="P2936" s="218"/>
    </row>
    <row r="2937" spans="12:16" x14ac:dyDescent="0.2">
      <c r="L2937" s="217"/>
      <c r="N2937" s="218"/>
      <c r="O2937" s="218"/>
      <c r="P2937" s="218"/>
    </row>
    <row r="2938" spans="12:16" x14ac:dyDescent="0.2">
      <c r="L2938" s="217"/>
      <c r="N2938" s="218"/>
      <c r="O2938" s="218"/>
      <c r="P2938" s="218"/>
    </row>
    <row r="2939" spans="12:16" x14ac:dyDescent="0.2">
      <c r="L2939" s="217"/>
      <c r="N2939" s="218"/>
      <c r="O2939" s="218"/>
      <c r="P2939" s="218"/>
    </row>
    <row r="2940" spans="12:16" x14ac:dyDescent="0.2">
      <c r="L2940" s="217"/>
      <c r="N2940" s="218"/>
      <c r="O2940" s="218"/>
      <c r="P2940" s="218"/>
    </row>
    <row r="2941" spans="12:16" x14ac:dyDescent="0.2">
      <c r="L2941" s="217"/>
      <c r="N2941" s="218"/>
      <c r="O2941" s="218"/>
      <c r="P2941" s="218"/>
    </row>
    <row r="2942" spans="12:16" x14ac:dyDescent="0.2">
      <c r="L2942" s="217"/>
      <c r="N2942" s="218"/>
      <c r="O2942" s="218"/>
      <c r="P2942" s="218"/>
    </row>
    <row r="2943" spans="12:16" x14ac:dyDescent="0.2">
      <c r="L2943" s="217"/>
      <c r="N2943" s="218"/>
      <c r="O2943" s="218"/>
      <c r="P2943" s="218"/>
    </row>
    <row r="2944" spans="12:16" x14ac:dyDescent="0.2">
      <c r="L2944" s="217"/>
      <c r="N2944" s="218"/>
      <c r="O2944" s="218"/>
      <c r="P2944" s="218"/>
    </row>
    <row r="2945" spans="12:16" x14ac:dyDescent="0.2">
      <c r="L2945" s="217"/>
      <c r="N2945" s="218"/>
      <c r="O2945" s="218"/>
      <c r="P2945" s="218"/>
    </row>
    <row r="2946" spans="12:16" x14ac:dyDescent="0.2">
      <c r="L2946" s="217"/>
      <c r="N2946" s="218"/>
      <c r="O2946" s="218"/>
      <c r="P2946" s="218"/>
    </row>
    <row r="2947" spans="12:16" x14ac:dyDescent="0.2">
      <c r="L2947" s="217"/>
      <c r="N2947" s="218"/>
      <c r="O2947" s="218"/>
      <c r="P2947" s="218"/>
    </row>
    <row r="2948" spans="12:16" x14ac:dyDescent="0.2">
      <c r="L2948" s="217"/>
      <c r="N2948" s="218"/>
      <c r="O2948" s="218"/>
      <c r="P2948" s="218"/>
    </row>
    <row r="2949" spans="12:16" x14ac:dyDescent="0.2">
      <c r="L2949" s="217"/>
      <c r="N2949" s="218"/>
      <c r="O2949" s="218"/>
      <c r="P2949" s="218"/>
    </row>
    <row r="2950" spans="12:16" x14ac:dyDescent="0.2">
      <c r="L2950" s="217"/>
      <c r="N2950" s="218"/>
      <c r="O2950" s="218"/>
      <c r="P2950" s="218"/>
    </row>
    <row r="2951" spans="12:16" x14ac:dyDescent="0.2">
      <c r="L2951" s="217"/>
      <c r="N2951" s="218"/>
      <c r="O2951" s="218"/>
      <c r="P2951" s="218"/>
    </row>
    <row r="2952" spans="12:16" x14ac:dyDescent="0.2">
      <c r="L2952" s="217"/>
      <c r="N2952" s="218"/>
      <c r="O2952" s="218"/>
      <c r="P2952" s="218"/>
    </row>
    <row r="2953" spans="12:16" x14ac:dyDescent="0.2">
      <c r="L2953" s="217"/>
      <c r="N2953" s="218"/>
      <c r="O2953" s="218"/>
      <c r="P2953" s="218"/>
    </row>
    <row r="2954" spans="12:16" x14ac:dyDescent="0.2">
      <c r="L2954" s="217"/>
      <c r="N2954" s="218"/>
      <c r="O2954" s="218"/>
      <c r="P2954" s="218"/>
    </row>
    <row r="2955" spans="12:16" x14ac:dyDescent="0.2">
      <c r="L2955" s="217"/>
      <c r="N2955" s="218"/>
      <c r="O2955" s="218"/>
      <c r="P2955" s="218"/>
    </row>
    <row r="2956" spans="12:16" x14ac:dyDescent="0.2">
      <c r="L2956" s="217"/>
      <c r="N2956" s="218"/>
      <c r="O2956" s="218"/>
      <c r="P2956" s="218"/>
    </row>
    <row r="2957" spans="12:16" x14ac:dyDescent="0.2">
      <c r="L2957" s="217"/>
      <c r="N2957" s="218"/>
      <c r="O2957" s="218"/>
      <c r="P2957" s="218"/>
    </row>
    <row r="2958" spans="12:16" x14ac:dyDescent="0.2">
      <c r="L2958" s="217"/>
      <c r="N2958" s="218"/>
      <c r="O2958" s="218"/>
      <c r="P2958" s="218"/>
    </row>
    <row r="2959" spans="12:16" x14ac:dyDescent="0.2">
      <c r="L2959" s="217"/>
      <c r="N2959" s="218"/>
      <c r="O2959" s="218"/>
      <c r="P2959" s="218"/>
    </row>
    <row r="2960" spans="12:16" x14ac:dyDescent="0.2">
      <c r="L2960" s="217"/>
      <c r="N2960" s="218"/>
      <c r="O2960" s="218"/>
      <c r="P2960" s="218"/>
    </row>
    <row r="2961" spans="12:16" x14ac:dyDescent="0.2">
      <c r="L2961" s="217"/>
      <c r="N2961" s="218"/>
      <c r="O2961" s="218"/>
      <c r="P2961" s="218"/>
    </row>
    <row r="2962" spans="12:16" x14ac:dyDescent="0.2">
      <c r="L2962" s="217"/>
      <c r="N2962" s="218"/>
      <c r="O2962" s="218"/>
      <c r="P2962" s="218"/>
    </row>
    <row r="2963" spans="12:16" x14ac:dyDescent="0.2">
      <c r="L2963" s="217"/>
      <c r="N2963" s="218"/>
      <c r="O2963" s="218"/>
      <c r="P2963" s="218"/>
    </row>
    <row r="2964" spans="12:16" x14ac:dyDescent="0.2">
      <c r="L2964" s="217"/>
      <c r="N2964" s="218"/>
      <c r="O2964" s="218"/>
      <c r="P2964" s="218"/>
    </row>
    <row r="2965" spans="12:16" x14ac:dyDescent="0.2">
      <c r="L2965" s="217"/>
      <c r="N2965" s="218"/>
      <c r="O2965" s="218"/>
      <c r="P2965" s="218"/>
    </row>
    <row r="2966" spans="12:16" x14ac:dyDescent="0.2">
      <c r="L2966" s="217"/>
      <c r="N2966" s="218"/>
      <c r="O2966" s="218"/>
      <c r="P2966" s="218"/>
    </row>
    <row r="2967" spans="12:16" x14ac:dyDescent="0.2">
      <c r="L2967" s="217"/>
      <c r="N2967" s="218"/>
      <c r="O2967" s="218"/>
      <c r="P2967" s="218"/>
    </row>
    <row r="2968" spans="12:16" x14ac:dyDescent="0.2">
      <c r="L2968" s="217"/>
      <c r="N2968" s="218"/>
      <c r="O2968" s="218"/>
      <c r="P2968" s="218"/>
    </row>
    <row r="2969" spans="12:16" x14ac:dyDescent="0.2">
      <c r="L2969" s="217"/>
      <c r="N2969" s="218"/>
      <c r="O2969" s="218"/>
      <c r="P2969" s="218"/>
    </row>
    <row r="2970" spans="12:16" x14ac:dyDescent="0.2">
      <c r="L2970" s="217"/>
      <c r="N2970" s="218"/>
      <c r="O2970" s="218"/>
      <c r="P2970" s="218"/>
    </row>
    <row r="2971" spans="12:16" x14ac:dyDescent="0.2">
      <c r="L2971" s="217"/>
      <c r="N2971" s="218"/>
      <c r="O2971" s="218"/>
      <c r="P2971" s="218"/>
    </row>
    <row r="2972" spans="12:16" x14ac:dyDescent="0.2">
      <c r="L2972" s="217"/>
      <c r="N2972" s="218"/>
      <c r="O2972" s="218"/>
      <c r="P2972" s="218"/>
    </row>
    <row r="2973" spans="12:16" x14ac:dyDescent="0.2">
      <c r="L2973" s="217"/>
      <c r="N2973" s="218"/>
      <c r="O2973" s="218"/>
      <c r="P2973" s="218"/>
    </row>
    <row r="2974" spans="12:16" x14ac:dyDescent="0.2">
      <c r="L2974" s="217"/>
      <c r="N2974" s="218"/>
      <c r="O2974" s="218"/>
      <c r="P2974" s="218"/>
    </row>
    <row r="2975" spans="12:16" x14ac:dyDescent="0.2">
      <c r="L2975" s="217"/>
      <c r="N2975" s="218"/>
      <c r="O2975" s="218"/>
      <c r="P2975" s="218"/>
    </row>
    <row r="2976" spans="12:16" x14ac:dyDescent="0.2">
      <c r="L2976" s="217"/>
      <c r="N2976" s="218"/>
      <c r="O2976" s="218"/>
      <c r="P2976" s="218"/>
    </row>
    <row r="2977" spans="12:16" x14ac:dyDescent="0.2">
      <c r="L2977" s="217"/>
      <c r="N2977" s="218"/>
      <c r="O2977" s="218"/>
      <c r="P2977" s="218"/>
    </row>
    <row r="2978" spans="12:16" x14ac:dyDescent="0.2">
      <c r="O2978" s="218"/>
    </row>
  </sheetData>
  <autoFilter ref="A7:O2573"/>
  <mergeCells count="3">
    <mergeCell ref="A2:M2"/>
    <mergeCell ref="F3:I3"/>
    <mergeCell ref="A4:M4"/>
  </mergeCells>
  <phoneticPr fontId="3" type="noConversion"/>
  <conditionalFormatting sqref="A2555:M2558 A2558:I2559 A2560:M63518 A2543:I2543 D2538:G2538 A2497:I2497 A2482:J2482 A2352:L2352 A2334:M2334 D2110:F2110 A2111:F2565 A1966:I1966 A1967:M1967 A1948:I1948 A1959:J1959 A2044:F2109 A1968:I2043 A1862:L1862 A1865:L1865 A1868:L1868 I1837:L1837 I1842:L1842 A1858:I1858 G1860:I1860 H1827:I1965 A1827:F1965 J1827:L2043 A1798:F1825 A1539:M1540 A1012:M1012 G1012:M1015 J1008:K1008 A994:M994 A982:M982 A978:M978 A975:M976 A962:M963 A960:M960 J972:K972 J984:K984 J986:K986 J989:K989 A949:M951 A955:M955 J942:K942 J946:K947 J953:K953 J957:K957 A901:F901 A898:I898 A887:F887 A873:M873 L785:M793 F801:M830 A769:I769 H723:M723 A719:H719 A697:J697 A680:M680 A660:M660 A458:E458 H459:L678 A459:F679 D455:F455 A451:F452 A434:F436 A438:F441 A443:F444 A446:F448 A428:M428 A372:C378 B382:C382 E382 E373:E378 H372:I458 E385:E458 B385:C458 A379:A458 D372:D458 F372:F458 A347:F347 A349:F350 A343:F344 F341:M358 A293:E293 I288:L288 I284:J364 A284:C364 I273:L273 F123:F139 D123:D124 D127 D130 D133:D135 A123:B139 E122:E139 H141:I370 C123:C370 A19:F121 I19:I139 L19:L139 H8:H139 D137:D370 E141:F370 A141:B370 A290:F291 A360:F364 L141:L370 G19:G858 A391:F407 L372:L458 A409:F422 A271:F271 D272:F273 A424:F424 A426:F428 A681:F872 H681:L881 G863:G884 A874:F884 D885 F885:G905 A886:E905 H831:J905 I923:J923 K831:L1011 J913:J1011 N332 N76 A906:I1011 N1037 G1016:G1965 A1579:J1579 H1016:L1825 A1013:F1796 W19:AB63518 IL19:IQ63518 HN19:HS63518 GP19:GU63518 FR19:FW63518 ET19:EY63518 DV19:EA63518 CX19:DC63518 BZ19:CE63518 BB19:BG63518 AD19:AI63518 IE19:IJ63518 HG19:HL63518 GI19:GN63518 FK19:FP63518 EM19:ER63518 DO19:DT63518 CQ19:CV63518 BS19:BX63518 AU19:AZ63518 J1826:K1826 J19:K69 J71:K458 M8:M75 M77:M331 G2044:L2565 M2462:M2464 M2466:M2468 M2470:M2474 M2476:M2565 M333:M610 M612:M780 M1038:M1055 M886:M894 M783:M884 M1016:M1036 M897:M1012 M1734:M2460 M1057:M1732">
    <cfRule type="notContainsBlanks" dxfId="35" priority="2619" stopIfTrue="1">
      <formula>LEN(TRIM(A8))&gt;0</formula>
    </cfRule>
  </conditionalFormatting>
  <conditionalFormatting sqref="A2558:I2559 A2543:I2543 D2538:G2538 A2497:I2497 A2482:J2482 A2352:L2352 D2110:F2110 A2111:F2565 A1966:I1966 A1948:I1948 A1959:J1959 A2044:F2109 A1968:I2043 A1862:L1862 A1865:L1865 A1868:L1868 I1837:L1837 I1842:L1842 A1858:I1858 G1860:I1860 H1827:I1965 A1827:F1965 J1827:L2043 A1798:F1825 A1381:XFD1381 A1383:XFD1384 A1012:IV1012 G1012:IV1015 J1008:K1008 A994:IV994 A982:IV982 A978:IV978 A975:IV976 A962:IV963 A960:IV960 J972:K972 J984:K984 J986:K986 J989:K989 A949:IV951 A955:IV955 J942:K942 J946:K947 J953:K953 J957:K957 A901:F901 A898:I898 A887:F887 A873:IV873 L785:M793 F801:M830 A769:I769 H723:M723 A719:H719 A697:J697 A680:IV680 A660:XFD660 A458:E458 H459:L678 A459:F679 D455:F455 A451:F452 A434:F436 A438:F441 A443:F444 A446:F448 A428:M428 A372:C378 B382:C382 E382 E373:E378 H372:I458 E385:E458 B385:C458 A379:A458 D372:D458 F372:F458 A347:F347 A349:F350 A343:F344 F341:IV358 A293:E293 I288:L288 I284:J364 A284:C364 I273:L273 F123:F139 D123:D124 D127 D130 D133:D135 A123:B139 E122:E139 H141:I370 C123:C370 H5:I139 L5:L139 G5:G858 D137:D370 E141:F370 A141:B370 A290:F291 A360:F364 L141:L370 J5:K69 A391:F407 L372:L458 A409:F422 A271:F271 D272:F273 A424:F424 A426:F428 A681:F872 H681:L881 G863:G884 A874:F884 D885 F885:G905 A886:E905 H831:J905 I923:J923 J913:J1011 N882:IV1011 O62:IV881 O1:XFD161 A906:I1011 G1016:G1965 A1579:J1579 H1016:L1825 A1013:F1796 N1:N881 J1826:K1826 M5:M75 J71:K458 G2044:L2565 M77:M331 A1:A121 B5:F121 B1:F3 J1:M3 G1:I2 A2555:N2558 A2560:N63518 P2560:XFD2565 P2510:XFD2558 A2334:N2334 A1967:N1967 A1539:N1540 P1028:XFD2508 N1016:N2565 P1016:IV63518 O1016:O63519 M2462:M2464 M2466:M2468 M2470:M2474 M2476:M2565 M333:M610 M612:M780 K831:L1011 M1038:M1055 M886:M894 M783:M884 M1016:M1036 M897:M1012 M1734:M2460 M1057:M1732">
    <cfRule type="cellIs" dxfId="34" priority="2606" stopIfTrue="1" operator="greaterThan">
      <formula>0</formula>
    </cfRule>
  </conditionalFormatting>
  <conditionalFormatting sqref="F2555:G63518 F2543:G2543 F2538:G2538 F2497:G2497 F2482:G2482 F1948:G1948 F1959:G1959 F1862:G1862 F1865:G1865 F1868:G1868 F1858:G1858 F1827:F2565 F1798:F1825 F1012:G1012 F994:G994 F982:G982 F978:G978 F975:G976 F962:G963 F960:G960 F949:G951 F955:G955 F898:G898 F873:G873 F769:G769 F719:G719 F697:G697 F680:G680 F428:G428 F341:G358 F123:F139 F8:F121 G8:G858 F141:F370 F372:F679 F681:F872 F874:F1011 F1579:G1579 F1013:F1796 IJ8:IJ63518 HL8:HL63518 GN8:GN63518 FP8:FP63518 ER8:ER63518 DT8:DT63518 CV8:CV63518 BX8:BX63518 AZ8:AZ63518 AB8:AB63518 G863:G2565">
    <cfRule type="notContainsBlanks" dxfId="33" priority="2597" stopIfTrue="1">
      <formula>LEN(TRIM(F8))&gt;0</formula>
    </cfRule>
    <cfRule type="notContainsBlanks" dxfId="32" priority="2598" stopIfTrue="1">
      <formula>LEN(TRIM(F8))&gt;0</formula>
    </cfRule>
    <cfRule type="notContainsBlanks" dxfId="31" priority="2599" stopIfTrue="1">
      <formula>LEN(TRIM(F8))&gt;0</formula>
    </cfRule>
  </conditionalFormatting>
  <conditionalFormatting sqref="I2163">
    <cfRule type="notContainsBlanks" dxfId="30" priority="5" stopIfTrue="1">
      <formula>LEN(TRIM(I2163))&gt;0</formula>
    </cfRule>
  </conditionalFormatting>
  <conditionalFormatting sqref="M2498">
    <cfRule type="notContainsBlanks" dxfId="29" priority="4" stopIfTrue="1">
      <formula>LEN(TRIM(M2498))&gt;0</formula>
    </cfRule>
  </conditionalFormatting>
  <conditionalFormatting sqref="M2498">
    <cfRule type="cellIs" dxfId="28" priority="3" stopIfTrue="1" operator="greaterThan">
      <formula>0</formula>
    </cfRule>
  </conditionalFormatting>
  <conditionalFormatting sqref="M1056">
    <cfRule type="notContainsBlanks" dxfId="27" priority="2" stopIfTrue="1">
      <formula>LEN(TRIM(M1056))&gt;0</formula>
    </cfRule>
  </conditionalFormatting>
  <conditionalFormatting sqref="M1056">
    <cfRule type="cellIs" dxfId="26" priority="1" stopIfTrue="1" operator="greaterThan">
      <formula>0</formula>
    </cfRule>
  </conditionalFormatting>
  <printOptions gridLines="1"/>
  <pageMargins left="0.19685039370078741" right="0.2" top="0.19685039370078741" bottom="0.15748031496062992" header="0.15748031496062992" footer="0.19685039370078741"/>
  <pageSetup paperSize="9" scale="46" fitToWidth="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26"/>
  <sheetViews>
    <sheetView topLeftCell="A5" workbookViewId="0">
      <selection activeCell="A7" sqref="A7:F7"/>
    </sheetView>
  </sheetViews>
  <sheetFormatPr defaultRowHeight="12.75" x14ac:dyDescent="0.2"/>
  <cols>
    <col min="1" max="1" width="18.5703125" customWidth="1"/>
    <col min="2" max="2" width="14.5703125" customWidth="1"/>
    <col min="3" max="3" width="52.85546875" customWidth="1"/>
    <col min="4" max="4" width="14" customWidth="1"/>
    <col min="5" max="5" width="14.140625" customWidth="1"/>
    <col min="6" max="6" width="13.7109375" customWidth="1"/>
  </cols>
  <sheetData>
    <row r="5" spans="1:8" ht="13.5" thickBot="1" x14ac:dyDescent="0.25"/>
    <row r="6" spans="1:8" ht="79.5" thickTop="1" x14ac:dyDescent="0.2">
      <c r="A6" s="19" t="s">
        <v>11</v>
      </c>
      <c r="B6" s="24" t="s">
        <v>10</v>
      </c>
      <c r="C6" s="21" t="s">
        <v>2</v>
      </c>
      <c r="D6" s="21" t="s">
        <v>3</v>
      </c>
      <c r="E6" s="21" t="s">
        <v>4</v>
      </c>
      <c r="F6" s="38" t="s">
        <v>14</v>
      </c>
      <c r="G6" s="231"/>
    </row>
    <row r="7" spans="1:8" ht="15" x14ac:dyDescent="0.2">
      <c r="A7" s="261" t="s">
        <v>8616</v>
      </c>
      <c r="B7" s="235">
        <v>1088.08</v>
      </c>
      <c r="C7" s="147" t="s">
        <v>8617</v>
      </c>
      <c r="D7" s="182">
        <v>41975</v>
      </c>
      <c r="E7" s="52">
        <v>41975</v>
      </c>
      <c r="F7" s="52" t="s">
        <v>188</v>
      </c>
      <c r="G7" s="262"/>
      <c r="H7" s="231"/>
    </row>
    <row r="8" spans="1:8" ht="15" x14ac:dyDescent="0.2">
      <c r="A8" s="261"/>
      <c r="B8" s="235"/>
      <c r="C8" s="147"/>
      <c r="D8" s="182"/>
      <c r="E8" s="52"/>
      <c r="F8" s="52"/>
      <c r="G8" s="262"/>
      <c r="H8" s="231"/>
    </row>
    <row r="9" spans="1:8" ht="15" x14ac:dyDescent="0.2">
      <c r="A9" s="261"/>
      <c r="B9" s="235"/>
      <c r="C9" s="147"/>
      <c r="D9" s="182"/>
      <c r="E9" s="52"/>
      <c r="F9" s="52"/>
      <c r="G9" s="262"/>
      <c r="H9" s="231"/>
    </row>
    <row r="10" spans="1:8" ht="15" x14ac:dyDescent="0.2">
      <c r="A10" s="234"/>
      <c r="B10" s="235"/>
      <c r="C10" s="37"/>
      <c r="D10" s="52"/>
      <c r="E10" s="52"/>
      <c r="F10" s="257"/>
      <c r="H10" s="231"/>
    </row>
    <row r="11" spans="1:8" ht="15" x14ac:dyDescent="0.2">
      <c r="A11" s="234"/>
      <c r="B11" s="235"/>
      <c r="C11" s="37"/>
      <c r="D11" s="52"/>
      <c r="E11" s="52"/>
      <c r="F11" s="257"/>
      <c r="H11" s="231"/>
    </row>
    <row r="12" spans="1:8" ht="15" x14ac:dyDescent="0.2">
      <c r="A12" s="192"/>
      <c r="B12" s="256"/>
      <c r="C12" s="58"/>
      <c r="D12" s="65"/>
      <c r="E12" s="65"/>
      <c r="F12" s="257"/>
      <c r="H12" s="231"/>
    </row>
    <row r="13" spans="1:8" ht="15" x14ac:dyDescent="0.2">
      <c r="A13" s="147"/>
      <c r="B13" s="235"/>
      <c r="C13" s="37"/>
      <c r="D13" s="52"/>
      <c r="E13" s="52"/>
      <c r="F13" s="257"/>
    </row>
    <row r="14" spans="1:8" ht="15" x14ac:dyDescent="0.2">
      <c r="A14" s="147"/>
      <c r="B14" s="235"/>
      <c r="C14" s="37"/>
      <c r="D14" s="52"/>
      <c r="E14" s="52"/>
      <c r="F14" s="257"/>
    </row>
    <row r="15" spans="1:8" ht="15" x14ac:dyDescent="0.2">
      <c r="A15" s="147"/>
      <c r="B15" s="235"/>
      <c r="C15" s="37"/>
      <c r="D15" s="52"/>
      <c r="E15" s="52"/>
      <c r="F15" s="257"/>
    </row>
    <row r="16" spans="1:8" ht="15" x14ac:dyDescent="0.2">
      <c r="A16" s="147"/>
      <c r="B16" s="235"/>
      <c r="C16" s="37"/>
      <c r="D16" s="52"/>
      <c r="E16" s="52"/>
      <c r="F16" s="258"/>
    </row>
    <row r="17" spans="1:6" ht="15" x14ac:dyDescent="0.2">
      <c r="A17" s="234"/>
      <c r="B17" s="235"/>
      <c r="C17" s="37"/>
      <c r="D17" s="52"/>
      <c r="E17" s="52"/>
    </row>
    <row r="18" spans="1:6" ht="15" x14ac:dyDescent="0.2">
      <c r="A18" s="234"/>
      <c r="B18" s="235"/>
      <c r="C18" s="37"/>
      <c r="D18" s="52"/>
      <c r="E18" s="52"/>
    </row>
    <row r="19" spans="1:6" ht="15" x14ac:dyDescent="0.2">
      <c r="A19" s="234"/>
      <c r="B19" s="235"/>
      <c r="C19" s="37"/>
      <c r="D19" s="52"/>
      <c r="E19" s="52"/>
    </row>
    <row r="20" spans="1:6" ht="15" x14ac:dyDescent="0.2">
      <c r="A20" s="147"/>
      <c r="B20" s="235"/>
      <c r="C20" s="37"/>
      <c r="D20" s="52"/>
      <c r="E20" s="52"/>
      <c r="F20" s="259"/>
    </row>
    <row r="21" spans="1:6" ht="15" x14ac:dyDescent="0.2">
      <c r="A21" s="147"/>
      <c r="B21" s="235"/>
      <c r="C21" s="37"/>
      <c r="D21" s="52"/>
      <c r="E21" s="52"/>
      <c r="F21" s="259"/>
    </row>
    <row r="22" spans="1:6" ht="15" x14ac:dyDescent="0.2">
      <c r="A22" s="147"/>
      <c r="B22" s="235"/>
      <c r="C22" s="37"/>
      <c r="D22" s="52"/>
      <c r="E22" s="52"/>
      <c r="F22" s="259"/>
    </row>
    <row r="23" spans="1:6" ht="15" x14ac:dyDescent="0.2">
      <c r="A23" s="234"/>
      <c r="B23" s="235"/>
      <c r="C23" s="37"/>
      <c r="D23" s="52"/>
      <c r="E23" s="52"/>
      <c r="F23" s="259"/>
    </row>
    <row r="24" spans="1:6" ht="15" x14ac:dyDescent="0.2">
      <c r="A24" s="234"/>
      <c r="B24" s="235"/>
      <c r="C24" s="37"/>
      <c r="D24" s="52"/>
      <c r="E24" s="52"/>
      <c r="F24" s="259"/>
    </row>
    <row r="25" spans="1:6" ht="15" x14ac:dyDescent="0.2">
      <c r="A25" s="234"/>
      <c r="B25" s="235"/>
      <c r="C25" s="37"/>
      <c r="D25" s="52"/>
      <c r="E25" s="52"/>
      <c r="F25" s="259"/>
    </row>
    <row r="26" spans="1:6" x14ac:dyDescent="0.2">
      <c r="B26" s="260">
        <f>SUM(B7:B25)</f>
        <v>1088.08</v>
      </c>
    </row>
  </sheetData>
  <conditionalFormatting sqref="A6:F6">
    <cfRule type="cellIs" dxfId="25" priority="91" stopIfTrue="1" operator="greaterThan">
      <formula>0</formula>
    </cfRule>
  </conditionalFormatting>
  <conditionalFormatting sqref="A10:F16">
    <cfRule type="notContainsBlanks" dxfId="24" priority="25" stopIfTrue="1">
      <formula>LEN(TRIM(A10))&gt;0</formula>
    </cfRule>
  </conditionalFormatting>
  <conditionalFormatting sqref="A10:F16">
    <cfRule type="cellIs" dxfId="23" priority="24" stopIfTrue="1" operator="greaterThan">
      <formula>0</formula>
    </cfRule>
  </conditionalFormatting>
  <conditionalFormatting sqref="A10:A16">
    <cfRule type="notContainsBlanks" dxfId="22" priority="21" stopIfTrue="1">
      <formula>LEN(TRIM(A10))&gt;0</formula>
    </cfRule>
    <cfRule type="notContainsBlanks" dxfId="21" priority="22" stopIfTrue="1">
      <formula>LEN(TRIM(A10))&gt;0</formula>
    </cfRule>
    <cfRule type="notContainsBlanks" dxfId="20" priority="23" stopIfTrue="1">
      <formula>LEN(TRIM(A10))&gt;0</formula>
    </cfRule>
  </conditionalFormatting>
  <conditionalFormatting sqref="A17:E19">
    <cfRule type="notContainsBlanks" dxfId="19" priority="20" stopIfTrue="1">
      <formula>LEN(TRIM(A17))&gt;0</formula>
    </cfRule>
  </conditionalFormatting>
  <conditionalFormatting sqref="A17:E19">
    <cfRule type="cellIs" dxfId="18" priority="19" stopIfTrue="1" operator="greaterThan">
      <formula>0</formula>
    </cfRule>
  </conditionalFormatting>
  <conditionalFormatting sqref="A17:A19">
    <cfRule type="notContainsBlanks" dxfId="17" priority="16" stopIfTrue="1">
      <formula>LEN(TRIM(A17))&gt;0</formula>
    </cfRule>
    <cfRule type="notContainsBlanks" dxfId="16" priority="17" stopIfTrue="1">
      <formula>LEN(TRIM(A17))&gt;0</formula>
    </cfRule>
    <cfRule type="notContainsBlanks" dxfId="15" priority="18" stopIfTrue="1">
      <formula>LEN(TRIM(A17))&gt;0</formula>
    </cfRule>
  </conditionalFormatting>
  <conditionalFormatting sqref="A20:F25">
    <cfRule type="notContainsBlanks" dxfId="14" priority="15" stopIfTrue="1">
      <formula>LEN(TRIM(A20))&gt;0</formula>
    </cfRule>
  </conditionalFormatting>
  <conditionalFormatting sqref="A20:F25">
    <cfRule type="cellIs" dxfId="13" priority="14" stopIfTrue="1" operator="greaterThan">
      <formula>0</formula>
    </cfRule>
  </conditionalFormatting>
  <conditionalFormatting sqref="A20:A25">
    <cfRule type="notContainsBlanks" dxfId="12" priority="11" stopIfTrue="1">
      <formula>LEN(TRIM(A20))&gt;0</formula>
    </cfRule>
    <cfRule type="notContainsBlanks" dxfId="11" priority="12" stopIfTrue="1">
      <formula>LEN(TRIM(A20))&gt;0</formula>
    </cfRule>
    <cfRule type="notContainsBlanks" dxfId="10" priority="13" stopIfTrue="1">
      <formula>LEN(TRIM(A20))&gt;0</formula>
    </cfRule>
  </conditionalFormatting>
  <conditionalFormatting sqref="A8:G9 G7">
    <cfRule type="notContainsBlanks" dxfId="9" priority="10" stopIfTrue="1">
      <formula>LEN(TRIM(A7))&gt;0</formula>
    </cfRule>
  </conditionalFormatting>
  <conditionalFormatting sqref="A8:G9 G7">
    <cfRule type="cellIs" dxfId="8" priority="9" stopIfTrue="1" operator="greaterThan">
      <formula>0</formula>
    </cfRule>
  </conditionalFormatting>
  <conditionalFormatting sqref="A8:A9">
    <cfRule type="notContainsBlanks" dxfId="7" priority="6" stopIfTrue="1">
      <formula>LEN(TRIM(A8))&gt;0</formula>
    </cfRule>
    <cfRule type="notContainsBlanks" dxfId="6" priority="7" stopIfTrue="1">
      <formula>LEN(TRIM(A8))&gt;0</formula>
    </cfRule>
    <cfRule type="notContainsBlanks" dxfId="5" priority="8" stopIfTrue="1">
      <formula>LEN(TRIM(A8))&gt;0</formula>
    </cfRule>
  </conditionalFormatting>
  <conditionalFormatting sqref="A7:F7">
    <cfRule type="notContainsBlanks" dxfId="4" priority="5" stopIfTrue="1">
      <formula>LEN(TRIM(A7))&gt;0</formula>
    </cfRule>
  </conditionalFormatting>
  <conditionalFormatting sqref="A7:F7">
    <cfRule type="cellIs" dxfId="3" priority="4" stopIfTrue="1" operator="greaterThan">
      <formula>0</formula>
    </cfRule>
  </conditionalFormatting>
  <conditionalFormatting sqref="A7">
    <cfRule type="notContainsBlanks" dxfId="2" priority="1" stopIfTrue="1">
      <formula>LEN(TRIM(A7))&gt;0</formula>
    </cfRule>
    <cfRule type="notContainsBlanks" dxfId="1" priority="2" stopIfTrue="1">
      <formula>LEN(TRIM(A7))&gt;0</formula>
    </cfRule>
    <cfRule type="notContainsBlanks" dxfId="0" priority="3" stopIfTrue="1">
      <formula>LEN(TRIM(A7))&gt;0</formula>
    </cfRule>
  </conditionalFormatting>
  <hyperlinks>
    <hyperlink ref="A7" r:id="rId1"/>
  </hyperlinks>
  <pageMargins left="0.51181102362204722" right="0.51181102362204722" top="0.78740157480314965" bottom="0.78740157480314965" header="0.31496062992125984" footer="0.31496062992125984"/>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Geral</vt:lpstr>
      <vt:lpstr>Plan1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Impressora</cp:lastModifiedBy>
  <cp:lastPrinted>2015-03-23T16:56:41Z</cp:lastPrinted>
  <dcterms:created xsi:type="dcterms:W3CDTF">2010-01-12T12:57:35Z</dcterms:created>
  <dcterms:modified xsi:type="dcterms:W3CDTF">2015-11-06T18:06:06Z</dcterms:modified>
</cp:coreProperties>
</file>